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2017 TED notices by languages" sheetId="3" r:id="rId1"/>
  </sheets>
  <calcPr calcId="145621"/>
</workbook>
</file>

<file path=xl/calcChain.xml><?xml version="1.0" encoding="utf-8"?>
<calcChain xmlns="http://schemas.openxmlformats.org/spreadsheetml/2006/main">
  <c r="Z17" i="3" l="1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</calcChain>
</file>

<file path=xl/sharedStrings.xml><?xml version="1.0" encoding="utf-8"?>
<sst xmlns="http://schemas.openxmlformats.org/spreadsheetml/2006/main" count="42" uniqueCount="42">
  <si>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</si>
  <si>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</si>
  <si>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</si>
  <si>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</si>
  <si>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</si>
  <si>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</si>
  <si>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</si>
  <si>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</si>
  <si>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</si>
  <si>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</si>
  <si>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</si>
  <si>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</si>
  <si>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</si>
  <si>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Original language</t>
  </si>
  <si>
    <t>BG</t>
  </si>
  <si>
    <t>CS</t>
  </si>
  <si>
    <t>DA</t>
  </si>
  <si>
    <t>DE</t>
  </si>
  <si>
    <t>EL</t>
  </si>
  <si>
    <t>EN</t>
  </si>
  <si>
    <t>ES</t>
  </si>
  <si>
    <t>ET</t>
  </si>
  <si>
    <t>FI</t>
  </si>
  <si>
    <t>FR</t>
  </si>
  <si>
    <t>GA</t>
  </si>
  <si>
    <t>HR</t>
  </si>
  <si>
    <t>HU</t>
  </si>
  <si>
    <t>IT</t>
  </si>
  <si>
    <t>LT</t>
  </si>
  <si>
    <t>LV</t>
  </si>
  <si>
    <t>MT</t>
  </si>
  <si>
    <t>NL</t>
  </si>
  <si>
    <t>PL</t>
  </si>
  <si>
    <t>PT</t>
  </si>
  <si>
    <t>RO</t>
  </si>
  <si>
    <t>SK</t>
  </si>
  <si>
    <t>SL</t>
  </si>
  <si>
    <t>SV</t>
  </si>
  <si>
    <t>% of total</t>
  </si>
  <si>
    <t xml:space="preserve"> Notices published by month</t>
  </si>
  <si>
    <t>Year 2017</t>
  </si>
  <si>
    <t>2017 TED notices by languages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</si>
</sst>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73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ED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71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10" fontId="2" fillId="2" borderId="14" xfId="10" applyNumberFormat="1" applyFont="1" applyFill="1" applyBorder="1" applyAlignment="1">
      <alignment horizontal="center"/>
    </xf>
    <xf numFmtId="10" fontId="2" fillId="2" borderId="15" xfId="1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73" fontId="0" fillId="2" borderId="8" xfId="1" applyNumberFormat="1" applyFont="1" applyFill="1" applyBorder="1" applyAlignment="1">
      <alignment horizontal="center"/>
    </xf>
    <xf numFmtId="173" fontId="0" fillId="0" borderId="4" xfId="1" applyNumberFormat="1" applyFont="1" applyBorder="1" applyAlignment="1">
      <alignment horizontal="center"/>
    </xf>
    <xf numFmtId="173" fontId="0" fillId="0" borderId="1" xfId="1" applyNumberFormat="1" applyFont="1" applyBorder="1" applyAlignment="1">
      <alignment horizontal="center"/>
    </xf>
    <xf numFmtId="173" fontId="0" fillId="0" borderId="5" xfId="1" applyNumberFormat="1" applyFont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173" fontId="0" fillId="2" borderId="16" xfId="1" applyNumberFormat="1" applyFont="1" applyFill="1" applyBorder="1" applyAlignment="1">
      <alignment horizontal="center"/>
    </xf>
    <xf numFmtId="173" fontId="0" fillId="0" borderId="10" xfId="1" applyNumberFormat="1" applyFont="1" applyBorder="1" applyAlignment="1">
      <alignment horizontal="center"/>
    </xf>
    <xf numFmtId="173" fontId="0" fillId="0" borderId="2" xfId="1" applyNumberFormat="1" applyFont="1" applyBorder="1" applyAlignment="1">
      <alignment horizontal="center"/>
    </xf>
    <xf numFmtId="173" fontId="0" fillId="0" borderId="11" xfId="1" applyNumberFormat="1" applyFont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173" fontId="0" fillId="2" borderId="3" xfId="1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9" fontId="2" fillId="2" borderId="14" xfId="10" applyNumberFormat="1" applyFont="1" applyFill="1" applyBorder="1" applyAlignment="1">
      <alignment horizontal="right" indent="2"/>
    </xf>
    <xf numFmtId="9" fontId="2" fillId="2" borderId="14" xfId="10" applyNumberFormat="1" applyFont="1" applyFill="1" applyBorder="1" applyAlignment="1">
      <alignment horizontal="center"/>
    </xf>
  </cellXfs>
  <cellStyles count="11">
    <cellStyle name="Comma" xfId="1" builtinId="3"/>
    <cellStyle name="Hyperlink 2" xfId="2"/>
    <cellStyle name="Hyperlink 3" xfId="3"/>
    <cellStyle name="Normal" xfId="0" builtinId="0"/>
    <cellStyle name="Normal 2" xfId="4"/>
    <cellStyle name="Normal 2 2" xfId="5"/>
    <cellStyle name="Normal 2 3" xfId="6"/>
    <cellStyle name="Normal 2 4" xfId="7"/>
    <cellStyle name="Normal 3" xfId="8"/>
    <cellStyle name="Normal 4" xfId="9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Z17"/>
  <sheetViews>
    <sheetView tabSelected="1" workbookViewId="0">
      <selection activeCell="I27" sqref="I27"/>
    </sheetView>
  </sheetViews>
  <sheetFormatPr defaultRowHeight="15" x14ac:dyDescent="0.25"/>
  <cols>
    <col min="1" max="1" width="12.85546875" customWidth="1"/>
    <col min="2" max="2" width="11.85546875" customWidth="1"/>
    <col min="12" max="12" width="10.42578125" bestFit="1" customWidth="1"/>
    <col min="13" max="13" width="6.7109375" customWidth="1"/>
    <col min="19" max="19" width="7" customWidth="1"/>
  </cols>
  <sheetData>
    <row r="1" spans="1:26" ht="47.25" customHeight="1" thickBot="1" x14ac:dyDescent="0.3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5" customHeight="1" x14ac:dyDescent="0.25">
      <c r="A2" s="4" t="s">
        <v>40</v>
      </c>
      <c r="B2" s="5" t="s">
        <v>39</v>
      </c>
      <c r="C2" s="6" t="s">
        <v>13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</row>
    <row r="3" spans="1:26" ht="35.25" customHeight="1" thickBot="1" x14ac:dyDescent="0.3">
      <c r="A3" s="9"/>
      <c r="B3" s="10"/>
      <c r="C3" s="11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19</v>
      </c>
      <c r="I3" s="12" t="s">
        <v>20</v>
      </c>
      <c r="J3" s="12" t="s">
        <v>21</v>
      </c>
      <c r="K3" s="12" t="s">
        <v>22</v>
      </c>
      <c r="L3" s="12" t="s">
        <v>23</v>
      </c>
      <c r="M3" s="12" t="s">
        <v>24</v>
      </c>
      <c r="N3" s="12" t="s">
        <v>25</v>
      </c>
      <c r="O3" s="12" t="s">
        <v>26</v>
      </c>
      <c r="P3" s="12" t="s">
        <v>27</v>
      </c>
      <c r="Q3" s="12" t="s">
        <v>28</v>
      </c>
      <c r="R3" s="12" t="s">
        <v>29</v>
      </c>
      <c r="S3" s="12" t="s">
        <v>30</v>
      </c>
      <c r="T3" s="12" t="s">
        <v>31</v>
      </c>
      <c r="U3" s="12" t="s">
        <v>32</v>
      </c>
      <c r="V3" s="12" t="s">
        <v>33</v>
      </c>
      <c r="W3" s="12" t="s">
        <v>34</v>
      </c>
      <c r="X3" s="12" t="s">
        <v>35</v>
      </c>
      <c r="Y3" s="12" t="s">
        <v>36</v>
      </c>
      <c r="Z3" s="13" t="s">
        <v>37</v>
      </c>
    </row>
    <row r="4" spans="1:26" x14ac:dyDescent="0.25">
      <c r="A4" s="14" t="s">
        <v>0</v>
      </c>
      <c r="B4" s="15">
        <v>36218</v>
      </c>
      <c r="C4" s="16">
        <v>964</v>
      </c>
      <c r="D4" s="17">
        <v>1400</v>
      </c>
      <c r="E4" s="17">
        <v>458</v>
      </c>
      <c r="F4" s="17">
        <v>5828</v>
      </c>
      <c r="G4" s="17">
        <v>228</v>
      </c>
      <c r="H4" s="17">
        <v>4037</v>
      </c>
      <c r="I4" s="17">
        <v>2122</v>
      </c>
      <c r="J4" s="17">
        <v>289</v>
      </c>
      <c r="K4" s="17">
        <v>552</v>
      </c>
      <c r="L4" s="17">
        <v>7873</v>
      </c>
      <c r="M4" s="17"/>
      <c r="N4" s="17">
        <v>369</v>
      </c>
      <c r="O4" s="17">
        <v>611</v>
      </c>
      <c r="P4" s="17">
        <v>1416</v>
      </c>
      <c r="Q4" s="17">
        <v>443</v>
      </c>
      <c r="R4" s="17">
        <v>296</v>
      </c>
      <c r="S4" s="17"/>
      <c r="T4" s="17">
        <v>1327</v>
      </c>
      <c r="U4" s="17">
        <v>4418</v>
      </c>
      <c r="V4" s="17">
        <v>447</v>
      </c>
      <c r="W4" s="17">
        <v>1406</v>
      </c>
      <c r="X4" s="17">
        <v>360</v>
      </c>
      <c r="Y4" s="17">
        <v>401</v>
      </c>
      <c r="Z4" s="18">
        <v>973</v>
      </c>
    </row>
    <row r="5" spans="1:26" x14ac:dyDescent="0.25">
      <c r="A5" s="14" t="s">
        <v>1</v>
      </c>
      <c r="B5" s="15">
        <v>39205</v>
      </c>
      <c r="C5" s="16">
        <v>1048</v>
      </c>
      <c r="D5" s="17">
        <v>1436</v>
      </c>
      <c r="E5" s="17">
        <v>456</v>
      </c>
      <c r="F5" s="17">
        <v>7185</v>
      </c>
      <c r="G5" s="17">
        <v>326</v>
      </c>
      <c r="H5" s="17">
        <v>4209</v>
      </c>
      <c r="I5" s="17">
        <v>2152</v>
      </c>
      <c r="J5" s="17">
        <v>262</v>
      </c>
      <c r="K5" s="17">
        <v>722</v>
      </c>
      <c r="L5" s="17">
        <v>7738</v>
      </c>
      <c r="M5" s="17"/>
      <c r="N5" s="17">
        <v>314</v>
      </c>
      <c r="O5" s="17">
        <v>513</v>
      </c>
      <c r="P5" s="17">
        <v>1604</v>
      </c>
      <c r="Q5" s="17">
        <v>392</v>
      </c>
      <c r="R5" s="17">
        <v>408</v>
      </c>
      <c r="S5" s="17"/>
      <c r="T5" s="17">
        <v>1429</v>
      </c>
      <c r="U5" s="17">
        <v>4805</v>
      </c>
      <c r="V5" s="17">
        <v>430</v>
      </c>
      <c r="W5" s="17">
        <v>1677</v>
      </c>
      <c r="X5" s="17">
        <v>343</v>
      </c>
      <c r="Y5" s="17">
        <v>453</v>
      </c>
      <c r="Z5" s="18">
        <v>1303</v>
      </c>
    </row>
    <row r="6" spans="1:26" x14ac:dyDescent="0.25">
      <c r="A6" s="14" t="s">
        <v>2</v>
      </c>
      <c r="B6" s="15">
        <v>45132</v>
      </c>
      <c r="C6" s="16">
        <v>1192</v>
      </c>
      <c r="D6" s="17">
        <v>1546</v>
      </c>
      <c r="E6" s="17">
        <v>525</v>
      </c>
      <c r="F6" s="17">
        <v>8316</v>
      </c>
      <c r="G6" s="17">
        <v>410</v>
      </c>
      <c r="H6" s="17">
        <v>4854</v>
      </c>
      <c r="I6" s="17">
        <v>2686</v>
      </c>
      <c r="J6" s="17">
        <v>352</v>
      </c>
      <c r="K6" s="17">
        <v>884</v>
      </c>
      <c r="L6" s="17">
        <v>8999</v>
      </c>
      <c r="M6" s="17"/>
      <c r="N6" s="17">
        <v>338</v>
      </c>
      <c r="O6" s="17">
        <v>654</v>
      </c>
      <c r="P6" s="17">
        <v>1933</v>
      </c>
      <c r="Q6" s="17">
        <v>498</v>
      </c>
      <c r="R6" s="17">
        <v>178</v>
      </c>
      <c r="S6" s="17"/>
      <c r="T6" s="17">
        <v>1728</v>
      </c>
      <c r="U6" s="17">
        <v>4794</v>
      </c>
      <c r="V6" s="17">
        <v>524</v>
      </c>
      <c r="W6" s="17">
        <v>2027</v>
      </c>
      <c r="X6" s="17">
        <v>479</v>
      </c>
      <c r="Y6" s="17">
        <v>604</v>
      </c>
      <c r="Z6" s="18">
        <v>1611</v>
      </c>
    </row>
    <row r="7" spans="1:26" x14ac:dyDescent="0.25">
      <c r="A7" s="14" t="s">
        <v>3</v>
      </c>
      <c r="B7" s="15">
        <v>42785</v>
      </c>
      <c r="C7" s="16">
        <v>1063</v>
      </c>
      <c r="D7" s="17">
        <v>1708</v>
      </c>
      <c r="E7" s="17">
        <v>436</v>
      </c>
      <c r="F7" s="17">
        <v>7889</v>
      </c>
      <c r="G7" s="17">
        <v>401</v>
      </c>
      <c r="H7" s="17">
        <v>3920</v>
      </c>
      <c r="I7" s="17">
        <v>2492</v>
      </c>
      <c r="J7" s="17">
        <v>297</v>
      </c>
      <c r="K7" s="17">
        <v>671</v>
      </c>
      <c r="L7" s="17">
        <v>8296</v>
      </c>
      <c r="M7" s="17">
        <v>1</v>
      </c>
      <c r="N7" s="17">
        <v>286</v>
      </c>
      <c r="O7" s="17">
        <v>639</v>
      </c>
      <c r="P7" s="17">
        <v>1569</v>
      </c>
      <c r="Q7" s="17">
        <v>475</v>
      </c>
      <c r="R7" s="17">
        <v>266</v>
      </c>
      <c r="S7" s="17"/>
      <c r="T7" s="17">
        <v>1635</v>
      </c>
      <c r="U7" s="17">
        <v>4863</v>
      </c>
      <c r="V7" s="17">
        <v>384</v>
      </c>
      <c r="W7" s="17">
        <v>1834</v>
      </c>
      <c r="X7" s="17">
        <v>448</v>
      </c>
      <c r="Y7" s="17">
        <v>1647</v>
      </c>
      <c r="Z7" s="18">
        <v>1565</v>
      </c>
    </row>
    <row r="8" spans="1:26" x14ac:dyDescent="0.25">
      <c r="A8" s="14" t="s">
        <v>4</v>
      </c>
      <c r="B8" s="15">
        <v>41562</v>
      </c>
      <c r="C8" s="16">
        <v>1137</v>
      </c>
      <c r="D8" s="17">
        <v>1539</v>
      </c>
      <c r="E8" s="17">
        <v>548</v>
      </c>
      <c r="F8" s="17">
        <v>7576</v>
      </c>
      <c r="G8" s="17">
        <v>363</v>
      </c>
      <c r="H8" s="17">
        <v>4499</v>
      </c>
      <c r="I8" s="17">
        <v>2443</v>
      </c>
      <c r="J8" s="17">
        <v>258</v>
      </c>
      <c r="K8" s="17">
        <v>655</v>
      </c>
      <c r="L8" s="17">
        <v>7832</v>
      </c>
      <c r="M8" s="17"/>
      <c r="N8" s="17">
        <v>341</v>
      </c>
      <c r="O8" s="17">
        <v>531</v>
      </c>
      <c r="P8" s="17">
        <v>1910</v>
      </c>
      <c r="Q8" s="17">
        <v>475</v>
      </c>
      <c r="R8" s="17">
        <v>266</v>
      </c>
      <c r="S8" s="17"/>
      <c r="T8" s="17">
        <v>1423</v>
      </c>
      <c r="U8" s="17">
        <v>4459</v>
      </c>
      <c r="V8" s="17">
        <v>486</v>
      </c>
      <c r="W8" s="17">
        <v>2013</v>
      </c>
      <c r="X8" s="17">
        <v>479</v>
      </c>
      <c r="Y8" s="17">
        <v>821</v>
      </c>
      <c r="Z8" s="18">
        <v>1508</v>
      </c>
    </row>
    <row r="9" spans="1:26" x14ac:dyDescent="0.25">
      <c r="A9" s="19" t="s">
        <v>5</v>
      </c>
      <c r="B9" s="15">
        <v>43958</v>
      </c>
      <c r="C9" s="16">
        <v>1329</v>
      </c>
      <c r="D9" s="17">
        <v>1585</v>
      </c>
      <c r="E9" s="17">
        <v>601</v>
      </c>
      <c r="F9" s="17">
        <v>7702</v>
      </c>
      <c r="G9" s="17">
        <v>432</v>
      </c>
      <c r="H9" s="17">
        <v>4420</v>
      </c>
      <c r="I9" s="17">
        <v>2617</v>
      </c>
      <c r="J9" s="17">
        <v>359</v>
      </c>
      <c r="K9" s="17">
        <v>797</v>
      </c>
      <c r="L9" s="17">
        <v>8680</v>
      </c>
      <c r="M9" s="17"/>
      <c r="N9" s="17">
        <v>373</v>
      </c>
      <c r="O9" s="17">
        <v>612</v>
      </c>
      <c r="P9" s="17">
        <v>1601</v>
      </c>
      <c r="Q9" s="17">
        <v>920</v>
      </c>
      <c r="R9" s="17">
        <v>345</v>
      </c>
      <c r="S9" s="17"/>
      <c r="T9" s="17">
        <v>1623</v>
      </c>
      <c r="U9" s="17">
        <v>5003</v>
      </c>
      <c r="V9" s="17">
        <v>518</v>
      </c>
      <c r="W9" s="17">
        <v>2023</v>
      </c>
      <c r="X9" s="17">
        <v>395</v>
      </c>
      <c r="Y9" s="17">
        <v>522</v>
      </c>
      <c r="Z9" s="18">
        <v>1501</v>
      </c>
    </row>
    <row r="10" spans="1:26" x14ac:dyDescent="0.25">
      <c r="A10" s="19" t="s">
        <v>6</v>
      </c>
      <c r="B10" s="15">
        <v>46783</v>
      </c>
      <c r="C10" s="16">
        <v>1298</v>
      </c>
      <c r="D10" s="17">
        <v>1758</v>
      </c>
      <c r="E10" s="17">
        <v>465</v>
      </c>
      <c r="F10" s="17">
        <v>8957</v>
      </c>
      <c r="G10" s="17">
        <v>410</v>
      </c>
      <c r="H10" s="17">
        <v>4727</v>
      </c>
      <c r="I10" s="17">
        <v>2844</v>
      </c>
      <c r="J10" s="17">
        <v>285</v>
      </c>
      <c r="K10" s="17">
        <v>503</v>
      </c>
      <c r="L10" s="17">
        <v>9660</v>
      </c>
      <c r="M10" s="17"/>
      <c r="N10" s="17">
        <v>394</v>
      </c>
      <c r="O10" s="17">
        <v>656</v>
      </c>
      <c r="P10" s="17">
        <v>1898</v>
      </c>
      <c r="Q10" s="17">
        <v>315</v>
      </c>
      <c r="R10" s="17">
        <v>359</v>
      </c>
      <c r="S10" s="17"/>
      <c r="T10" s="17">
        <v>1668</v>
      </c>
      <c r="U10" s="17">
        <v>5535</v>
      </c>
      <c r="V10" s="17">
        <v>497</v>
      </c>
      <c r="W10" s="17">
        <v>2361</v>
      </c>
      <c r="X10" s="17">
        <v>409</v>
      </c>
      <c r="Y10" s="17">
        <v>752</v>
      </c>
      <c r="Z10" s="18">
        <v>1032</v>
      </c>
    </row>
    <row r="11" spans="1:26" x14ac:dyDescent="0.25">
      <c r="A11" s="19" t="s">
        <v>7</v>
      </c>
      <c r="B11" s="15">
        <v>44050</v>
      </c>
      <c r="C11" s="16">
        <v>1423</v>
      </c>
      <c r="D11" s="17">
        <v>1826</v>
      </c>
      <c r="E11" s="17">
        <v>436</v>
      </c>
      <c r="F11" s="17">
        <v>8524</v>
      </c>
      <c r="G11" s="17">
        <v>336</v>
      </c>
      <c r="H11" s="17">
        <v>4662</v>
      </c>
      <c r="I11" s="17">
        <v>2337</v>
      </c>
      <c r="J11" s="17">
        <v>317</v>
      </c>
      <c r="K11" s="17">
        <v>495</v>
      </c>
      <c r="L11" s="17">
        <v>8230</v>
      </c>
      <c r="M11" s="17"/>
      <c r="N11" s="17">
        <v>385</v>
      </c>
      <c r="O11" s="17">
        <v>726</v>
      </c>
      <c r="P11" s="17">
        <v>1613</v>
      </c>
      <c r="Q11" s="17">
        <v>552</v>
      </c>
      <c r="R11" s="17">
        <v>380</v>
      </c>
      <c r="S11" s="17"/>
      <c r="T11" s="17">
        <v>1211</v>
      </c>
      <c r="U11" s="17">
        <v>5536</v>
      </c>
      <c r="V11" s="17">
        <v>560</v>
      </c>
      <c r="W11" s="17">
        <v>2368</v>
      </c>
      <c r="X11" s="17">
        <v>502</v>
      </c>
      <c r="Y11" s="17">
        <v>642</v>
      </c>
      <c r="Z11" s="18">
        <v>989</v>
      </c>
    </row>
    <row r="12" spans="1:26" x14ac:dyDescent="0.25">
      <c r="A12" s="19" t="s">
        <v>8</v>
      </c>
      <c r="B12" s="15">
        <v>42930</v>
      </c>
      <c r="C12" s="16">
        <v>1211</v>
      </c>
      <c r="D12" s="17">
        <v>1726</v>
      </c>
      <c r="E12" s="17">
        <v>461</v>
      </c>
      <c r="F12" s="17">
        <v>8207</v>
      </c>
      <c r="G12" s="17">
        <v>474</v>
      </c>
      <c r="H12" s="17">
        <v>4394</v>
      </c>
      <c r="I12" s="17">
        <v>2307</v>
      </c>
      <c r="J12" s="17">
        <v>207</v>
      </c>
      <c r="K12" s="17">
        <v>670</v>
      </c>
      <c r="L12" s="17">
        <v>7684</v>
      </c>
      <c r="M12" s="17"/>
      <c r="N12" s="17">
        <v>373</v>
      </c>
      <c r="O12" s="17">
        <v>705</v>
      </c>
      <c r="P12" s="17">
        <v>1653</v>
      </c>
      <c r="Q12" s="17">
        <v>478</v>
      </c>
      <c r="R12" s="17">
        <v>386</v>
      </c>
      <c r="S12" s="17"/>
      <c r="T12" s="17">
        <v>1508</v>
      </c>
      <c r="U12" s="17">
        <v>5510</v>
      </c>
      <c r="V12" s="17">
        <v>556</v>
      </c>
      <c r="W12" s="17">
        <v>2208</v>
      </c>
      <c r="X12" s="17">
        <v>405</v>
      </c>
      <c r="Y12" s="17">
        <v>500</v>
      </c>
      <c r="Z12" s="18">
        <v>1307</v>
      </c>
    </row>
    <row r="13" spans="1:26" x14ac:dyDescent="0.25">
      <c r="A13" s="19" t="s">
        <v>9</v>
      </c>
      <c r="B13" s="15">
        <v>48857</v>
      </c>
      <c r="C13" s="16">
        <v>1319</v>
      </c>
      <c r="D13" s="17">
        <v>2047</v>
      </c>
      <c r="E13" s="17">
        <v>556</v>
      </c>
      <c r="F13" s="17">
        <v>8320</v>
      </c>
      <c r="G13" s="17">
        <v>453</v>
      </c>
      <c r="H13" s="17">
        <v>4701</v>
      </c>
      <c r="I13" s="17">
        <v>2735</v>
      </c>
      <c r="J13" s="17">
        <v>254</v>
      </c>
      <c r="K13" s="17">
        <v>807</v>
      </c>
      <c r="L13" s="17">
        <v>9405</v>
      </c>
      <c r="M13" s="17"/>
      <c r="N13" s="17">
        <v>320</v>
      </c>
      <c r="O13" s="17">
        <v>652</v>
      </c>
      <c r="P13" s="17">
        <v>1933</v>
      </c>
      <c r="Q13" s="17">
        <v>562</v>
      </c>
      <c r="R13" s="17">
        <v>317</v>
      </c>
      <c r="S13" s="17"/>
      <c r="T13" s="17">
        <v>1625</v>
      </c>
      <c r="U13" s="17">
        <v>6752</v>
      </c>
      <c r="V13" s="17">
        <v>640</v>
      </c>
      <c r="W13" s="17">
        <v>2469</v>
      </c>
      <c r="X13" s="17">
        <v>511</v>
      </c>
      <c r="Y13" s="17">
        <v>1012</v>
      </c>
      <c r="Z13" s="18">
        <v>1467</v>
      </c>
    </row>
    <row r="14" spans="1:26" x14ac:dyDescent="0.25">
      <c r="A14" s="19" t="s">
        <v>10</v>
      </c>
      <c r="B14" s="15">
        <v>45034</v>
      </c>
      <c r="C14" s="16">
        <v>1376</v>
      </c>
      <c r="D14" s="17">
        <v>1896</v>
      </c>
      <c r="E14" s="17">
        <v>538</v>
      </c>
      <c r="F14" s="17">
        <v>7754</v>
      </c>
      <c r="G14" s="17">
        <v>456</v>
      </c>
      <c r="H14" s="17">
        <v>4608</v>
      </c>
      <c r="I14" s="17">
        <v>2848</v>
      </c>
      <c r="J14" s="17">
        <v>263</v>
      </c>
      <c r="K14" s="17">
        <v>737</v>
      </c>
      <c r="L14" s="17">
        <v>7638</v>
      </c>
      <c r="M14" s="17">
        <v>1</v>
      </c>
      <c r="N14" s="17">
        <v>368</v>
      </c>
      <c r="O14" s="17">
        <v>651</v>
      </c>
      <c r="P14" s="17">
        <v>1720</v>
      </c>
      <c r="Q14" s="17">
        <v>551</v>
      </c>
      <c r="R14" s="17">
        <v>328</v>
      </c>
      <c r="S14" s="17"/>
      <c r="T14" s="17">
        <v>1774</v>
      </c>
      <c r="U14" s="17">
        <v>6069</v>
      </c>
      <c r="V14" s="17">
        <v>545</v>
      </c>
      <c r="W14" s="17">
        <v>2356</v>
      </c>
      <c r="X14" s="17">
        <v>401</v>
      </c>
      <c r="Y14" s="17">
        <v>581</v>
      </c>
      <c r="Z14" s="18">
        <v>1575</v>
      </c>
    </row>
    <row r="15" spans="1:26" ht="15.75" thickBot="1" x14ac:dyDescent="0.3">
      <c r="A15" s="19" t="s">
        <v>11</v>
      </c>
      <c r="B15" s="20">
        <v>47719</v>
      </c>
      <c r="C15" s="21">
        <v>1278</v>
      </c>
      <c r="D15" s="22">
        <v>1984</v>
      </c>
      <c r="E15" s="22">
        <v>586</v>
      </c>
      <c r="F15" s="22">
        <v>9163</v>
      </c>
      <c r="G15" s="22">
        <v>487</v>
      </c>
      <c r="H15" s="22">
        <v>4599</v>
      </c>
      <c r="I15" s="22">
        <v>2744</v>
      </c>
      <c r="J15" s="22">
        <v>223</v>
      </c>
      <c r="K15" s="22">
        <v>650</v>
      </c>
      <c r="L15" s="22">
        <v>8963</v>
      </c>
      <c r="M15" s="22"/>
      <c r="N15" s="22">
        <v>455</v>
      </c>
      <c r="O15" s="22">
        <v>956</v>
      </c>
      <c r="P15" s="22">
        <v>2119</v>
      </c>
      <c r="Q15" s="22">
        <v>630</v>
      </c>
      <c r="R15" s="22">
        <v>331</v>
      </c>
      <c r="S15" s="22"/>
      <c r="T15" s="22">
        <v>1785</v>
      </c>
      <c r="U15" s="22">
        <v>5711</v>
      </c>
      <c r="V15" s="22">
        <v>596</v>
      </c>
      <c r="W15" s="22">
        <v>1932</v>
      </c>
      <c r="X15" s="22">
        <v>462</v>
      </c>
      <c r="Y15" s="22">
        <v>506</v>
      </c>
      <c r="Z15" s="23">
        <v>1559</v>
      </c>
    </row>
    <row r="16" spans="1:26" ht="15.75" x14ac:dyDescent="0.25">
      <c r="A16" s="24" t="s">
        <v>12</v>
      </c>
      <c r="B16" s="25">
        <v>524233</v>
      </c>
      <c r="C16" s="25">
        <v>14638</v>
      </c>
      <c r="D16" s="25">
        <v>20451</v>
      </c>
      <c r="E16" s="25">
        <v>6066</v>
      </c>
      <c r="F16" s="25">
        <v>95421</v>
      </c>
      <c r="G16" s="25">
        <v>4776</v>
      </c>
      <c r="H16" s="25">
        <v>53630</v>
      </c>
      <c r="I16" s="25">
        <v>30327</v>
      </c>
      <c r="J16" s="25">
        <v>3366</v>
      </c>
      <c r="K16" s="25">
        <v>8143</v>
      </c>
      <c r="L16" s="25">
        <v>100998</v>
      </c>
      <c r="M16" s="25">
        <v>2</v>
      </c>
      <c r="N16" s="25">
        <v>4316</v>
      </c>
      <c r="O16" s="25">
        <v>7906</v>
      </c>
      <c r="P16" s="25">
        <v>20969</v>
      </c>
      <c r="Q16" s="25">
        <v>6291</v>
      </c>
      <c r="R16" s="25">
        <v>3860</v>
      </c>
      <c r="S16" s="25"/>
      <c r="T16" s="25">
        <v>18736</v>
      </c>
      <c r="U16" s="25">
        <v>63455</v>
      </c>
      <c r="V16" s="25">
        <v>6183</v>
      </c>
      <c r="W16" s="25">
        <v>24674</v>
      </c>
      <c r="X16" s="25">
        <v>5194</v>
      </c>
      <c r="Y16" s="25">
        <v>8441</v>
      </c>
      <c r="Z16" s="25">
        <v>16390</v>
      </c>
    </row>
    <row r="17" spans="1:26" ht="15.75" thickBot="1" x14ac:dyDescent="0.3">
      <c r="A17" s="26" t="s">
        <v>38</v>
      </c>
      <c r="B17" s="27">
        <f>B16/B16</f>
        <v>1</v>
      </c>
      <c r="C17" s="1">
        <f>C16/$B$16</f>
        <v>2.7922698494753286E-2</v>
      </c>
      <c r="D17" s="1">
        <f>D16/$B$16</f>
        <v>3.9011279335715229E-2</v>
      </c>
      <c r="E17" s="1">
        <f>E16/$B$16</f>
        <v>1.1571190672849669E-2</v>
      </c>
      <c r="F17" s="1">
        <f t="shared" ref="F17:Z17" si="0">F16/$B$16</f>
        <v>0.18202020857137952</v>
      </c>
      <c r="G17" s="1">
        <f t="shared" si="0"/>
        <v>9.1104527948450403E-3</v>
      </c>
      <c r="H17" s="1">
        <f t="shared" si="0"/>
        <v>0.10230183906774278</v>
      </c>
      <c r="I17" s="1">
        <f t="shared" si="0"/>
        <v>5.7850230718020423E-2</v>
      </c>
      <c r="J17" s="1">
        <f t="shared" si="0"/>
        <v>6.4208090677237029E-3</v>
      </c>
      <c r="K17" s="1">
        <f t="shared" si="0"/>
        <v>1.5533169411311382E-2</v>
      </c>
      <c r="L17" s="1">
        <f t="shared" si="0"/>
        <v>0.1926586079090786</v>
      </c>
      <c r="M17" s="28">
        <f t="shared" si="0"/>
        <v>3.8150974852784928E-6</v>
      </c>
      <c r="N17" s="1">
        <f t="shared" si="0"/>
        <v>8.2329803732309869E-3</v>
      </c>
      <c r="O17" s="1">
        <f t="shared" si="0"/>
        <v>1.508108035930588E-2</v>
      </c>
      <c r="P17" s="1">
        <f t="shared" si="0"/>
        <v>3.9999389584402356E-2</v>
      </c>
      <c r="Q17" s="1">
        <f t="shared" si="0"/>
        <v>1.2000389139943498E-2</v>
      </c>
      <c r="R17" s="1">
        <f t="shared" si="0"/>
        <v>7.3631381465874904E-3</v>
      </c>
      <c r="S17" s="28">
        <f t="shared" si="0"/>
        <v>0</v>
      </c>
      <c r="T17" s="1">
        <f t="shared" si="0"/>
        <v>3.5739833242088917E-2</v>
      </c>
      <c r="U17" s="1">
        <f t="shared" si="0"/>
        <v>0.12104350546417338</v>
      </c>
      <c r="V17" s="1">
        <f t="shared" si="0"/>
        <v>1.179437387573846E-2</v>
      </c>
      <c r="W17" s="1">
        <f t="shared" si="0"/>
        <v>4.7066857675880765E-2</v>
      </c>
      <c r="X17" s="1">
        <f t="shared" si="0"/>
        <v>9.9078081692682458E-3</v>
      </c>
      <c r="Y17" s="1">
        <f t="shared" si="0"/>
        <v>1.6101618936617879E-2</v>
      </c>
      <c r="Z17" s="2">
        <f t="shared" si="0"/>
        <v>3.1264723891857249E-2</v>
      </c>
    </row>
  </sheetData>
  <mergeCells count="4">
    <mergeCell ref="A2:A3"/>
    <mergeCell ref="B2:B3"/>
    <mergeCell ref="C2:Z2"/>
    <mergeCell ref="A1:Z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TED notices by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MARTEGANI Stefano (OP)</dc:creator>
  <cp:lastModifiedBy>S.Berenguer</cp:lastModifiedBy>
  <dcterms:created xsi:type="dcterms:W3CDTF">2018-01-10T15:25:17Z</dcterms:created>
  <dcterms:modified xsi:type="dcterms:W3CDTF">2018-10-03T09:12:22Z</dcterms:modified>
</cp:coreProperties>
</file>