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 3\2021\Stat\"/>
    </mc:Choice>
  </mc:AlternateContent>
  <bookViews>
    <workbookView xWindow="0" yWindow="0" windowWidth="23040" windowHeight="9192"/>
  </bookViews>
  <sheets>
    <sheet name="2021 TED notices by languag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" l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<sst xmlns="http://schemas.openxmlformats.org/spreadsheetml/2006/main" count="42" uniqueCount="42">
  <si>
    <t>2021 published TED notices by language</t>
  </si>
  <si>
    <t>Month</t>
  </si>
  <si>
    <t xml:space="preserve"> Documents published</t>
  </si>
  <si>
    <t>Original language</t>
  </si>
  <si>
    <t>BG</t>
  </si>
  <si>
    <t>CS</t>
  </si>
  <si>
    <t>DA</t>
  </si>
  <si>
    <t>DE</t>
  </si>
  <si>
    <t>EL</t>
  </si>
  <si>
    <t>EN</t>
  </si>
  <si>
    <t>ES</t>
  </si>
  <si>
    <t>ET</t>
  </si>
  <si>
    <t>FI</t>
  </si>
  <si>
    <t>FR</t>
  </si>
  <si>
    <t>GA</t>
  </si>
  <si>
    <t>HR</t>
  </si>
  <si>
    <t>HU</t>
  </si>
  <si>
    <t>IT</t>
  </si>
  <si>
    <t>LT</t>
  </si>
  <si>
    <t>LV</t>
  </si>
  <si>
    <t>MT</t>
  </si>
  <si>
    <t>NL</t>
  </si>
  <si>
    <t>PL</t>
  </si>
  <si>
    <t>PT</t>
  </si>
  <si>
    <t>RO</t>
  </si>
  <si>
    <t>SK</t>
  </si>
  <si>
    <t>SL</t>
  </si>
  <si>
    <t>SV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</si>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</sst>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EDCB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10" fontId="1" fillId="2" borderId="21" xfId="1" applyNumberFormat="1" applyFont="1" applyFill="1" applyBorder="1" applyAlignment="1">
      <alignment horizontal="center"/>
    </xf>
    <xf numFmtId="10" fontId="1" fillId="2" borderId="22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Z17"/>
  <sheetViews>
    <sheetView tabSelected="1" workbookViewId="0">
      <selection activeCell="L23" sqref="L23"/>
    </sheetView>
  </sheetViews>
  <sheetFormatPr defaultColWidth="8.6640625" defaultRowHeight="14.4" x14ac:dyDescent="0.3"/>
  <cols>
    <col min="1" max="1" width="19" customWidth="1"/>
    <col min="2" max="2" width="11.88671875" customWidth="1"/>
  </cols>
  <sheetData>
    <row r="1" spans="1:26" ht="21.6" thickBo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</row>
    <row r="3" spans="1:26" ht="15" thickBot="1" x14ac:dyDescent="0.35">
      <c r="A3" s="7"/>
      <c r="B3" s="8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1" t="s">
        <v>27</v>
      </c>
    </row>
    <row r="4" spans="1:26" x14ac:dyDescent="0.3">
      <c r="A4" s="12" t="s">
        <v>28</v>
      </c>
      <c r="B4" s="13">
        <v>48552</v>
      </c>
      <c r="C4" s="9">
        <v>1160</v>
      </c>
      <c r="D4" s="10">
        <v>2514</v>
      </c>
      <c r="E4" s="10">
        <v>479</v>
      </c>
      <c r="F4" s="10">
        <v>9322</v>
      </c>
      <c r="G4" s="10">
        <v>634</v>
      </c>
      <c r="H4" s="10">
        <v>2843</v>
      </c>
      <c r="I4" s="10">
        <v>3205</v>
      </c>
      <c r="J4" s="10">
        <v>351</v>
      </c>
      <c r="K4" s="10">
        <v>830</v>
      </c>
      <c r="L4" s="10">
        <v>8425</v>
      </c>
      <c r="M4" s="10"/>
      <c r="N4" s="10">
        <v>577</v>
      </c>
      <c r="O4" s="10">
        <v>924</v>
      </c>
      <c r="P4" s="10">
        <v>1868</v>
      </c>
      <c r="Q4" s="10">
        <v>718</v>
      </c>
      <c r="R4" s="10">
        <v>500</v>
      </c>
      <c r="S4" s="10"/>
      <c r="T4" s="10">
        <v>1671</v>
      </c>
      <c r="U4" s="10">
        <v>6559</v>
      </c>
      <c r="V4" s="10">
        <v>584</v>
      </c>
      <c r="W4" s="10">
        <v>2438</v>
      </c>
      <c r="X4" s="10">
        <v>443</v>
      </c>
      <c r="Y4" s="10">
        <v>1191</v>
      </c>
      <c r="Z4" s="11">
        <v>1316</v>
      </c>
    </row>
    <row r="5" spans="1:26" x14ac:dyDescent="0.3">
      <c r="A5" s="12" t="s">
        <v>29</v>
      </c>
      <c r="B5" s="14">
        <v>52623</v>
      </c>
      <c r="C5" s="9">
        <v>1685</v>
      </c>
      <c r="D5" s="10">
        <v>2284</v>
      </c>
      <c r="E5" s="10">
        <v>503</v>
      </c>
      <c r="F5" s="10">
        <v>11619</v>
      </c>
      <c r="G5" s="10">
        <v>646</v>
      </c>
      <c r="H5" s="10">
        <v>3219</v>
      </c>
      <c r="I5" s="10">
        <v>3870</v>
      </c>
      <c r="J5" s="10">
        <v>339</v>
      </c>
      <c r="K5" s="10">
        <v>1075</v>
      </c>
      <c r="L5" s="10">
        <v>8725</v>
      </c>
      <c r="M5" s="10"/>
      <c r="N5" s="10">
        <v>582</v>
      </c>
      <c r="O5" s="10">
        <v>725</v>
      </c>
      <c r="P5" s="10">
        <v>2254</v>
      </c>
      <c r="Q5" s="10">
        <v>689</v>
      </c>
      <c r="R5" s="10">
        <v>574</v>
      </c>
      <c r="S5" s="10"/>
      <c r="T5" s="10">
        <v>1841</v>
      </c>
      <c r="U5" s="10">
        <v>5673</v>
      </c>
      <c r="V5" s="10">
        <v>817</v>
      </c>
      <c r="W5" s="10">
        <v>2134</v>
      </c>
      <c r="X5" s="10">
        <v>479</v>
      </c>
      <c r="Y5" s="10">
        <v>1052</v>
      </c>
      <c r="Z5" s="11">
        <v>1838</v>
      </c>
    </row>
    <row r="6" spans="1:26" x14ac:dyDescent="0.3">
      <c r="A6" s="12" t="s">
        <v>30</v>
      </c>
      <c r="B6" s="14">
        <v>59729</v>
      </c>
      <c r="C6" s="9">
        <v>1502</v>
      </c>
      <c r="D6" s="10">
        <v>2357</v>
      </c>
      <c r="E6" s="10">
        <v>696</v>
      </c>
      <c r="F6" s="10">
        <v>13753</v>
      </c>
      <c r="G6" s="10">
        <v>762</v>
      </c>
      <c r="H6" s="10">
        <v>3925</v>
      </c>
      <c r="I6" s="10">
        <v>4669</v>
      </c>
      <c r="J6" s="10">
        <v>467</v>
      </c>
      <c r="K6" s="10">
        <v>1238</v>
      </c>
      <c r="L6" s="10">
        <v>9934</v>
      </c>
      <c r="M6" s="10"/>
      <c r="N6" s="10">
        <v>645</v>
      </c>
      <c r="O6" s="10">
        <v>844</v>
      </c>
      <c r="P6" s="10">
        <v>2505</v>
      </c>
      <c r="Q6" s="10">
        <v>898</v>
      </c>
      <c r="R6" s="10">
        <v>605</v>
      </c>
      <c r="S6" s="10"/>
      <c r="T6" s="10">
        <v>2260</v>
      </c>
      <c r="U6" s="10">
        <v>5819</v>
      </c>
      <c r="V6" s="10">
        <v>878</v>
      </c>
      <c r="W6" s="10">
        <v>2433</v>
      </c>
      <c r="X6" s="10">
        <v>547</v>
      </c>
      <c r="Y6" s="10">
        <v>805</v>
      </c>
      <c r="Z6" s="11">
        <v>2187</v>
      </c>
    </row>
    <row r="7" spans="1:26" x14ac:dyDescent="0.3">
      <c r="A7" s="12" t="s">
        <v>31</v>
      </c>
      <c r="B7" s="14">
        <v>56811</v>
      </c>
      <c r="C7" s="9">
        <v>1747</v>
      </c>
      <c r="D7" s="10">
        <v>2980</v>
      </c>
      <c r="E7" s="10">
        <v>499</v>
      </c>
      <c r="F7" s="10">
        <v>12212</v>
      </c>
      <c r="G7" s="10">
        <v>772</v>
      </c>
      <c r="H7" s="10">
        <v>3205</v>
      </c>
      <c r="I7" s="10">
        <v>4521</v>
      </c>
      <c r="J7" s="10">
        <v>424</v>
      </c>
      <c r="K7" s="10">
        <v>1101</v>
      </c>
      <c r="L7" s="10">
        <v>9212</v>
      </c>
      <c r="M7" s="10"/>
      <c r="N7" s="10">
        <v>601</v>
      </c>
      <c r="O7" s="10">
        <v>1037</v>
      </c>
      <c r="P7" s="10">
        <v>2419</v>
      </c>
      <c r="Q7" s="10">
        <v>862</v>
      </c>
      <c r="R7" s="10">
        <v>555</v>
      </c>
      <c r="S7" s="10"/>
      <c r="T7" s="10">
        <v>2094</v>
      </c>
      <c r="U7" s="10">
        <v>5521</v>
      </c>
      <c r="V7" s="10">
        <v>676</v>
      </c>
      <c r="W7" s="10">
        <v>2687</v>
      </c>
      <c r="X7" s="10">
        <v>449</v>
      </c>
      <c r="Y7" s="10">
        <v>1213</v>
      </c>
      <c r="Z7" s="11">
        <v>2024</v>
      </c>
    </row>
    <row r="8" spans="1:26" x14ac:dyDescent="0.3">
      <c r="A8" s="12" t="s">
        <v>32</v>
      </c>
      <c r="B8" s="14">
        <v>53765</v>
      </c>
      <c r="C8" s="9">
        <v>1316</v>
      </c>
      <c r="D8" s="10">
        <v>2564</v>
      </c>
      <c r="E8" s="10">
        <v>569</v>
      </c>
      <c r="F8" s="10">
        <v>12094</v>
      </c>
      <c r="G8" s="10">
        <v>930</v>
      </c>
      <c r="H8" s="10">
        <v>2555</v>
      </c>
      <c r="I8" s="10">
        <v>4636</v>
      </c>
      <c r="J8" s="10">
        <v>421</v>
      </c>
      <c r="K8" s="10">
        <v>1176</v>
      </c>
      <c r="L8" s="10">
        <v>8339</v>
      </c>
      <c r="M8" s="10"/>
      <c r="N8" s="10">
        <v>576</v>
      </c>
      <c r="O8" s="10">
        <v>977</v>
      </c>
      <c r="P8" s="10">
        <v>2408</v>
      </c>
      <c r="Q8" s="10">
        <v>884</v>
      </c>
      <c r="R8" s="10">
        <v>555</v>
      </c>
      <c r="S8" s="10"/>
      <c r="T8" s="10">
        <v>1848</v>
      </c>
      <c r="U8" s="10">
        <v>5198</v>
      </c>
      <c r="V8" s="10">
        <v>690</v>
      </c>
      <c r="W8" s="10">
        <v>2370</v>
      </c>
      <c r="X8" s="10">
        <v>488</v>
      </c>
      <c r="Y8" s="10">
        <v>1126</v>
      </c>
      <c r="Z8" s="11">
        <v>2045</v>
      </c>
    </row>
    <row r="9" spans="1:26" x14ac:dyDescent="0.3">
      <c r="A9" s="15" t="s">
        <v>33</v>
      </c>
      <c r="B9" s="14">
        <v>56973</v>
      </c>
      <c r="C9" s="9">
        <v>1712</v>
      </c>
      <c r="D9" s="10">
        <v>2412</v>
      </c>
      <c r="E9" s="10">
        <v>571</v>
      </c>
      <c r="F9" s="10">
        <v>12813</v>
      </c>
      <c r="G9" s="10">
        <v>775</v>
      </c>
      <c r="H9" s="10">
        <v>2734</v>
      </c>
      <c r="I9" s="10">
        <v>4679</v>
      </c>
      <c r="J9" s="10">
        <v>433</v>
      </c>
      <c r="K9" s="10">
        <v>1097</v>
      </c>
      <c r="L9" s="10">
        <v>9517</v>
      </c>
      <c r="M9" s="10"/>
      <c r="N9" s="10">
        <v>616</v>
      </c>
      <c r="O9" s="10">
        <v>1082</v>
      </c>
      <c r="P9" s="10">
        <v>2495</v>
      </c>
      <c r="Q9" s="10">
        <v>825</v>
      </c>
      <c r="R9" s="10">
        <v>616</v>
      </c>
      <c r="S9" s="10"/>
      <c r="T9" s="10">
        <v>2180</v>
      </c>
      <c r="U9" s="10">
        <v>5975</v>
      </c>
      <c r="V9" s="10">
        <v>642</v>
      </c>
      <c r="W9" s="10">
        <v>2369</v>
      </c>
      <c r="X9" s="10">
        <v>538</v>
      </c>
      <c r="Y9" s="10">
        <v>787</v>
      </c>
      <c r="Z9" s="11">
        <v>2105</v>
      </c>
    </row>
    <row r="10" spans="1:26" x14ac:dyDescent="0.3">
      <c r="A10" s="15" t="s">
        <v>34</v>
      </c>
      <c r="B10" s="14">
        <v>59815</v>
      </c>
      <c r="C10" s="9">
        <v>2006</v>
      </c>
      <c r="D10" s="10">
        <v>2977</v>
      </c>
      <c r="E10" s="10">
        <v>471</v>
      </c>
      <c r="F10" s="10">
        <v>13499</v>
      </c>
      <c r="G10" s="10">
        <v>780</v>
      </c>
      <c r="H10" s="10">
        <v>2437</v>
      </c>
      <c r="I10" s="10">
        <v>4599</v>
      </c>
      <c r="J10" s="10">
        <v>409</v>
      </c>
      <c r="K10" s="10">
        <v>770</v>
      </c>
      <c r="L10" s="10">
        <v>10495</v>
      </c>
      <c r="M10" s="10"/>
      <c r="N10" s="10">
        <v>642</v>
      </c>
      <c r="O10" s="10">
        <v>1103</v>
      </c>
      <c r="P10" s="10">
        <v>2507</v>
      </c>
      <c r="Q10" s="10">
        <v>951</v>
      </c>
      <c r="R10" s="10">
        <v>645</v>
      </c>
      <c r="S10" s="10"/>
      <c r="T10" s="10">
        <v>2262</v>
      </c>
      <c r="U10" s="10">
        <v>6653</v>
      </c>
      <c r="V10" s="10">
        <v>670</v>
      </c>
      <c r="W10" s="10">
        <v>2699</v>
      </c>
      <c r="X10" s="10">
        <v>544</v>
      </c>
      <c r="Y10" s="10">
        <v>1331</v>
      </c>
      <c r="Z10" s="11">
        <v>1365</v>
      </c>
    </row>
    <row r="11" spans="1:26" x14ac:dyDescent="0.3">
      <c r="A11" s="15" t="s">
        <v>35</v>
      </c>
      <c r="B11" s="14">
        <v>50713</v>
      </c>
      <c r="C11" s="9">
        <v>1855</v>
      </c>
      <c r="D11" s="10">
        <v>2377</v>
      </c>
      <c r="E11" s="10">
        <v>392</v>
      </c>
      <c r="F11" s="10">
        <v>12315</v>
      </c>
      <c r="G11" s="10">
        <v>669</v>
      </c>
      <c r="H11" s="10">
        <v>1840</v>
      </c>
      <c r="I11" s="10">
        <v>3697</v>
      </c>
      <c r="J11" s="10">
        <v>373</v>
      </c>
      <c r="K11" s="10">
        <v>619</v>
      </c>
      <c r="L11" s="10">
        <v>7426</v>
      </c>
      <c r="M11" s="10"/>
      <c r="N11" s="10">
        <v>591</v>
      </c>
      <c r="O11" s="10">
        <v>993</v>
      </c>
      <c r="P11" s="10">
        <v>1852</v>
      </c>
      <c r="Q11" s="10">
        <v>853</v>
      </c>
      <c r="R11" s="10">
        <v>567</v>
      </c>
      <c r="S11" s="10"/>
      <c r="T11" s="10">
        <v>2047</v>
      </c>
      <c r="U11" s="10">
        <v>6430</v>
      </c>
      <c r="V11" s="10">
        <v>665</v>
      </c>
      <c r="W11" s="10">
        <v>2518</v>
      </c>
      <c r="X11" s="10">
        <v>568</v>
      </c>
      <c r="Y11" s="10">
        <v>1070</v>
      </c>
      <c r="Z11" s="11">
        <v>996</v>
      </c>
    </row>
    <row r="12" spans="1:26" x14ac:dyDescent="0.3">
      <c r="A12" s="15" t="s">
        <v>36</v>
      </c>
      <c r="B12" s="14">
        <v>52017</v>
      </c>
      <c r="C12" s="9">
        <v>1616</v>
      </c>
      <c r="D12" s="10">
        <v>2276</v>
      </c>
      <c r="E12" s="10">
        <v>585</v>
      </c>
      <c r="F12" s="10">
        <v>11383</v>
      </c>
      <c r="G12" s="10">
        <v>727</v>
      </c>
      <c r="H12" s="10">
        <v>2014</v>
      </c>
      <c r="I12" s="10">
        <v>3821</v>
      </c>
      <c r="J12" s="10">
        <v>405</v>
      </c>
      <c r="K12" s="10">
        <v>845</v>
      </c>
      <c r="L12" s="10">
        <v>8173</v>
      </c>
      <c r="M12" s="10"/>
      <c r="N12" s="10">
        <v>531</v>
      </c>
      <c r="O12" s="10">
        <v>1012</v>
      </c>
      <c r="P12" s="10">
        <v>2041</v>
      </c>
      <c r="Q12" s="10">
        <v>860</v>
      </c>
      <c r="R12" s="10">
        <v>622</v>
      </c>
      <c r="S12" s="10"/>
      <c r="T12" s="10">
        <v>1921</v>
      </c>
      <c r="U12" s="10">
        <v>6807</v>
      </c>
      <c r="V12" s="10">
        <v>707</v>
      </c>
      <c r="W12" s="10">
        <v>2490</v>
      </c>
      <c r="X12" s="10">
        <v>560</v>
      </c>
      <c r="Y12" s="10">
        <v>798</v>
      </c>
      <c r="Z12" s="11">
        <v>1823</v>
      </c>
    </row>
    <row r="13" spans="1:26" x14ac:dyDescent="0.3">
      <c r="A13" s="15" t="s">
        <v>37</v>
      </c>
      <c r="B13" s="14">
        <v>64325</v>
      </c>
      <c r="C13" s="9">
        <v>2061</v>
      </c>
      <c r="D13" s="10">
        <v>3578</v>
      </c>
      <c r="E13" s="10">
        <v>644</v>
      </c>
      <c r="F13" s="10">
        <v>13278</v>
      </c>
      <c r="G13" s="10">
        <v>840</v>
      </c>
      <c r="H13" s="10">
        <v>2620</v>
      </c>
      <c r="I13" s="10">
        <v>4407</v>
      </c>
      <c r="J13" s="10">
        <v>513</v>
      </c>
      <c r="K13" s="10">
        <v>1151</v>
      </c>
      <c r="L13" s="10">
        <v>10073</v>
      </c>
      <c r="M13" s="10"/>
      <c r="N13" s="10">
        <v>655</v>
      </c>
      <c r="O13" s="10">
        <v>1277</v>
      </c>
      <c r="P13" s="10">
        <v>2544</v>
      </c>
      <c r="Q13" s="10">
        <v>1039</v>
      </c>
      <c r="R13" s="10">
        <v>763</v>
      </c>
      <c r="S13" s="10"/>
      <c r="T13" s="10">
        <v>2241</v>
      </c>
      <c r="U13" s="10">
        <v>8483</v>
      </c>
      <c r="V13" s="10">
        <v>788</v>
      </c>
      <c r="W13" s="10">
        <v>2984</v>
      </c>
      <c r="X13" s="10">
        <v>769</v>
      </c>
      <c r="Y13" s="10">
        <v>1557</v>
      </c>
      <c r="Z13" s="11">
        <v>2060</v>
      </c>
    </row>
    <row r="14" spans="1:26" x14ac:dyDescent="0.3">
      <c r="A14" s="15" t="s">
        <v>38</v>
      </c>
      <c r="B14" s="14">
        <v>54549</v>
      </c>
      <c r="C14" s="9">
        <v>1839</v>
      </c>
      <c r="D14" s="10">
        <v>2284</v>
      </c>
      <c r="E14" s="10">
        <v>539</v>
      </c>
      <c r="F14" s="10">
        <v>11932</v>
      </c>
      <c r="G14" s="10">
        <v>780</v>
      </c>
      <c r="H14" s="10">
        <v>2493</v>
      </c>
      <c r="I14" s="10">
        <v>4314</v>
      </c>
      <c r="J14" s="10">
        <v>394</v>
      </c>
      <c r="K14" s="10">
        <v>1016</v>
      </c>
      <c r="L14" s="10">
        <v>7354</v>
      </c>
      <c r="M14" s="10"/>
      <c r="N14" s="10">
        <v>666</v>
      </c>
      <c r="O14" s="10">
        <v>1027</v>
      </c>
      <c r="P14" s="10">
        <v>2173</v>
      </c>
      <c r="Q14" s="10">
        <v>889</v>
      </c>
      <c r="R14" s="10">
        <v>529</v>
      </c>
      <c r="S14" s="10"/>
      <c r="T14" s="10">
        <v>1987</v>
      </c>
      <c r="U14" s="10">
        <v>7297</v>
      </c>
      <c r="V14" s="10">
        <v>698</v>
      </c>
      <c r="W14" s="10">
        <v>2831</v>
      </c>
      <c r="X14" s="10">
        <v>616</v>
      </c>
      <c r="Y14" s="10">
        <v>1025</v>
      </c>
      <c r="Z14" s="11">
        <v>1866</v>
      </c>
    </row>
    <row r="15" spans="1:26" ht="15" thickBot="1" x14ac:dyDescent="0.35">
      <c r="A15" s="15" t="s">
        <v>39</v>
      </c>
      <c r="B15" s="16">
        <v>63881</v>
      </c>
      <c r="C15" s="17">
        <v>1825</v>
      </c>
      <c r="D15" s="18">
        <v>3066</v>
      </c>
      <c r="E15" s="18">
        <v>698</v>
      </c>
      <c r="F15" s="18">
        <v>13997</v>
      </c>
      <c r="G15" s="18">
        <v>1224</v>
      </c>
      <c r="H15" s="18">
        <v>2721</v>
      </c>
      <c r="I15" s="18">
        <v>4933</v>
      </c>
      <c r="J15" s="18">
        <v>475</v>
      </c>
      <c r="K15" s="18">
        <v>1139</v>
      </c>
      <c r="L15" s="18">
        <v>9856</v>
      </c>
      <c r="M15" s="18"/>
      <c r="N15" s="18">
        <v>778</v>
      </c>
      <c r="O15" s="18">
        <v>1330</v>
      </c>
      <c r="P15" s="18">
        <v>2594</v>
      </c>
      <c r="Q15" s="18">
        <v>1163</v>
      </c>
      <c r="R15" s="18">
        <v>666</v>
      </c>
      <c r="S15" s="18"/>
      <c r="T15" s="18">
        <v>2411</v>
      </c>
      <c r="U15" s="18">
        <v>7826</v>
      </c>
      <c r="V15" s="18">
        <v>731</v>
      </c>
      <c r="W15" s="18">
        <v>2785</v>
      </c>
      <c r="X15" s="18">
        <v>771</v>
      </c>
      <c r="Y15" s="18">
        <v>886</v>
      </c>
      <c r="Z15" s="19">
        <v>2006</v>
      </c>
    </row>
    <row r="16" spans="1:26" x14ac:dyDescent="0.3">
      <c r="A16" s="20" t="s">
        <v>40</v>
      </c>
      <c r="B16" s="21">
        <v>673753</v>
      </c>
      <c r="C16" s="21">
        <v>20324</v>
      </c>
      <c r="D16" s="21">
        <v>31669</v>
      </c>
      <c r="E16" s="21">
        <v>6646</v>
      </c>
      <c r="F16" s="21">
        <v>148217</v>
      </c>
      <c r="G16" s="21">
        <v>9539</v>
      </c>
      <c r="H16" s="21">
        <v>32606</v>
      </c>
      <c r="I16" s="21">
        <v>51351</v>
      </c>
      <c r="J16" s="21">
        <v>5004</v>
      </c>
      <c r="K16" s="21">
        <v>12057</v>
      </c>
      <c r="L16" s="21">
        <v>107529</v>
      </c>
      <c r="M16" s="21"/>
      <c r="N16" s="21">
        <v>7460</v>
      </c>
      <c r="O16" s="21">
        <v>12331</v>
      </c>
      <c r="P16" s="21">
        <v>27660</v>
      </c>
      <c r="Q16" s="21">
        <v>10631</v>
      </c>
      <c r="R16" s="21">
        <v>7197</v>
      </c>
      <c r="S16" s="21"/>
      <c r="T16" s="21">
        <v>24763</v>
      </c>
      <c r="U16" s="21">
        <v>78241</v>
      </c>
      <c r="V16" s="21">
        <v>8546</v>
      </c>
      <c r="W16" s="21">
        <v>30738</v>
      </c>
      <c r="X16" s="21">
        <v>6772</v>
      </c>
      <c r="Y16" s="21">
        <v>12841</v>
      </c>
      <c r="Z16" s="22">
        <v>21631</v>
      </c>
    </row>
    <row r="17" spans="1:26" ht="15" thickBot="1" x14ac:dyDescent="0.35">
      <c r="A17" s="23" t="s">
        <v>41</v>
      </c>
      <c r="B17" s="24">
        <f>B16/B16</f>
        <v>1</v>
      </c>
      <c r="C17" s="24">
        <f t="shared" ref="C17:Z17" si="0">C16/$B$16</f>
        <v>3.016535733421595E-2</v>
      </c>
      <c r="D17" s="24">
        <f t="shared" si="0"/>
        <v>4.7003872338972887E-2</v>
      </c>
      <c r="E17" s="24">
        <f t="shared" si="0"/>
        <v>9.864149027907854E-3</v>
      </c>
      <c r="F17" s="24">
        <f t="shared" si="0"/>
        <v>0.21998714662495009</v>
      </c>
      <c r="G17" s="24">
        <f t="shared" si="0"/>
        <v>1.4158007459707043E-2</v>
      </c>
      <c r="H17" s="24">
        <f t="shared" si="0"/>
        <v>4.8394589708691461E-2</v>
      </c>
      <c r="I17" s="24">
        <f t="shared" si="0"/>
        <v>7.6216358220297348E-2</v>
      </c>
      <c r="J17" s="24">
        <f t="shared" si="0"/>
        <v>7.4270541281448842E-3</v>
      </c>
      <c r="K17" s="24">
        <f t="shared" si="0"/>
        <v>1.7895282098929429E-2</v>
      </c>
      <c r="L17" s="24">
        <f t="shared" si="0"/>
        <v>0.15959706301864332</v>
      </c>
      <c r="M17" s="24">
        <f t="shared" si="0"/>
        <v>0</v>
      </c>
      <c r="N17" s="24">
        <f t="shared" si="0"/>
        <v>1.1072306913661237E-2</v>
      </c>
      <c r="O17" s="24">
        <f t="shared" si="0"/>
        <v>1.8301959323372214E-2</v>
      </c>
      <c r="P17" s="24">
        <f t="shared" si="0"/>
        <v>4.1053620540465123E-2</v>
      </c>
      <c r="Q17" s="24">
        <f t="shared" si="0"/>
        <v>1.57787794636907E-2</v>
      </c>
      <c r="R17" s="24">
        <f t="shared" si="0"/>
        <v>1.0681956147134039E-2</v>
      </c>
      <c r="S17" s="24">
        <f t="shared" si="0"/>
        <v>0</v>
      </c>
      <c r="T17" s="24">
        <f t="shared" si="0"/>
        <v>3.6753825214878452E-2</v>
      </c>
      <c r="U17" s="24">
        <f t="shared" si="0"/>
        <v>0.11612712670667144</v>
      </c>
      <c r="V17" s="24">
        <f t="shared" si="0"/>
        <v>1.2684173576963664E-2</v>
      </c>
      <c r="W17" s="24">
        <f t="shared" si="0"/>
        <v>4.5622060309935542E-2</v>
      </c>
      <c r="X17" s="24">
        <f t="shared" si="0"/>
        <v>1.005116118221366E-2</v>
      </c>
      <c r="Y17" s="24">
        <f t="shared" si="0"/>
        <v>1.9058913281276669E-2</v>
      </c>
      <c r="Z17" s="25">
        <f t="shared" si="0"/>
        <v>3.2105237379276973E-2</v>
      </c>
    </row>
  </sheetData>
  <mergeCells count="4">
    <mergeCell ref="A1:Z1"/>
    <mergeCell ref="A2:A3"/>
    <mergeCell ref="B2:B3"/>
    <mergeCell ref="C2:Z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c2ecfd70-f0a7-4227-9d3f-c0584232298e" ContentTypeId="0x010100AAE994419BC24CED8BF9A98B0A371F99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 Document" ma:contentTypeID="0x010100AAE994419BC24CED8BF9A98B0A371F9900E5BD5B5030DF8049ABDC82072BD2515C" ma:contentTypeVersion="66" ma:contentTypeDescription="Create in this document library a blank document" ma:contentTypeScope="" ma:versionID="5989265212a1a3fd8bc49967c7438e9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2a6b59840f003ab84fdfeeb6d07939aa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readOnly="false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e477164e-60d4-4fa4-bb6f-3a4946498adf}" ma:internalName="TaxCatchAll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e477164e-60d4-4fa4-bb6f-3a4946498adf}" ma:internalName="TaxCatchAllLabel" ma:readOnly="tru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Document_x0020_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B22F9F-EF8A-4DCE-A990-5BD85743DDBB}"/>
</file>

<file path=customXml/itemProps2.xml><?xml version="1.0" encoding="utf-8"?>
<ds:datastoreItem xmlns:ds="http://schemas.openxmlformats.org/officeDocument/2006/customXml" ds:itemID="{9AD35C29-2F20-44C3-BB16-A27FDB43BD0D}"/>
</file>

<file path=customXml/itemProps3.xml><?xml version="1.0" encoding="utf-8"?>
<ds:datastoreItem xmlns:ds="http://schemas.openxmlformats.org/officeDocument/2006/customXml" ds:itemID="{34C0E354-28C4-40CF-B21F-E4A92E834AFF}"/>
</file>

<file path=customXml/itemProps4.xml><?xml version="1.0" encoding="utf-8"?>
<ds:datastoreItem xmlns:ds="http://schemas.openxmlformats.org/officeDocument/2006/customXml" ds:itemID="{A97ADD79-2CC6-4E00-BCFE-2E5DB32B70E6}"/>
</file>

<file path=customXml/itemProps5.xml><?xml version="1.0" encoding="utf-8"?>
<ds:datastoreItem xmlns:ds="http://schemas.openxmlformats.org/officeDocument/2006/customXml" ds:itemID="{6D54813C-4FD6-49BD-87A0-E108D6008D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TED notices by language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MARTEGANI Stefano (OP)</cp:lastModifiedBy>
  <dcterms:created xsi:type="dcterms:W3CDTF">2022-01-07T14:59:37Z</dcterms:created>
  <dcterms:modified xsi:type="dcterms:W3CDTF">2022-01-07T15:00:12Z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0x010100AAE994419BC24CED8BF9A98B0A371F9900E5BD5B5030DF8049ABDC82072BD2515C</vt:lpwstr>
  </property>
</Properties>
</file>