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JS_Production\Statistics\IndicatorsByPO\DailyReports\2019\Stat\"/>
    </mc:Choice>
  </mc:AlternateContent>
  <bookViews>
    <workbookView xWindow="480" yWindow="80" windowWidth="18200" windowHeight="11820"/>
  </bookViews>
  <sheets>
    <sheet name="Media" sheetId="22" r:id="rId1"/>
    <sheet name="January" sheetId="2" r:id="rId2"/>
    <sheet name="February" sheetId="4" r:id="rId3"/>
    <sheet name="March" sheetId="5" r:id="rId4"/>
    <sheet name="April" sheetId="8" r:id="rId5"/>
    <sheet name="May" sheetId="9" r:id="rId6"/>
    <sheet name="June" sheetId="12" r:id="rId7"/>
    <sheet name="July" sheetId="14" r:id="rId8"/>
    <sheet name="August" sheetId="16" r:id="rId9"/>
    <sheet name="September" sheetId="18" r:id="rId10"/>
    <sheet name="October" sheetId="19" r:id="rId11"/>
    <sheet name="November" sheetId="20" r:id="rId12"/>
    <sheet name="December" sheetId="21" r:id="rId13"/>
  </sheets>
  <calcPr calcId="162913"/>
</workbook>
</file>

<file path=xl/calcChain.xml><?xml version="1.0" encoding="utf-8"?>
<calcChain xmlns="http://schemas.openxmlformats.org/spreadsheetml/2006/main">
  <c r="H15" i="22" l="1"/>
  <c r="G15" i="22"/>
  <c r="F15" i="22"/>
  <c r="E17" i="22" s="1"/>
  <c r="E19" i="22" s="1"/>
  <c r="E15" i="22"/>
  <c r="D15" i="22"/>
  <c r="C15" i="22"/>
  <c r="B15" i="22"/>
  <c r="B17" i="22" s="1"/>
  <c r="B19" i="22" s="1"/>
</calcChain>
</file>

<file path=xl/sharedStrings.xml><?xml version="1.0" encoding="utf-8"?>
<sst xmlns="http://schemas.openxmlformats.org/spreadsheetml/2006/main" count="1694" uniqueCount="145">
  <si>
    <t>XML</t>
  </si>
  <si>
    <t>PDF</t>
  </si>
  <si>
    <t>Tot</t>
  </si>
  <si>
    <t>e-Notices</t>
  </si>
  <si>
    <t>E-Sender_ Mail</t>
  </si>
  <si>
    <t>E-Sender_WS</t>
  </si>
  <si>
    <t>E-mail</t>
  </si>
  <si>
    <t>FAX</t>
  </si>
  <si>
    <t>Paper</t>
  </si>
  <si>
    <t xml:space="preserve">Published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</si>
  <si>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</si>
  <si>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</si>
  <si>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</si>
  <si>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</si>
  <si>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</si>
  <si>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</si>
  <si>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</si>
  <si>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</si>
  <si>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</si>
  <si>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</si>
  <si>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</si>
  <si>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</si>
  <si>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</si>
  <si>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</si>
  <si>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</si>
  <si>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</si>
  <si>
    <t>Member States and other  Countries</t>
  </si>
  <si>
    <t>Member States</t>
  </si>
  <si>
    <t>E-S_ Mail</t>
  </si>
  <si>
    <t>E-S_WS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</si>
  <si>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</si>
  <si>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</si>
  <si>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</si>
  <si>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</si>
  <si>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</si>
  <si>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</si>
  <si>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</si>
  <si>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</si>
  <si>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</si>
  <si>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</si>
  <si>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</si>
  <si>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</si>
  <si>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</si>
  <si>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</si>
  <si>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</si>
  <si>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</si>
  <si>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</si>
  <si>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</si>
  <si>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</si>
  <si>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</si>
  <si>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</si>
  <si>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</si>
  <si>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</si>
  <si>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</si>
  <si>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</si>
  <si>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</si>
  <si>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</si>
  <si>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</si>
  <si>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</si>
  <si>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</si>
  <si>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</si>
  <si>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</si>
  <si>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</si>
  <si>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</si>
  <si>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</si>
  <si>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</si>
  <si>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</si>
  <si>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</si>
  <si>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</si>
  <si>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</si>
  <si>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</si>
  <si>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</si>
  <si>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</si>
  <si>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</si>
  <si>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</si>
  <si>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</si>
  <si>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</si>
  <si>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</si>
  <si>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</si>
  <si>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</si>
  <si>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</si>
  <si>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</si>
  <si>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</si>
  <si>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</si>
  <si>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UK</t>
  </si>
  <si>
    <t>United Kingdom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</si>
  <si>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</si>
  <si>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</si>
  <si>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</si>
  <si>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</si>
  <si>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</si>
  <si>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</si>
  <si>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</si>
  <si>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</si>
  <si>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RS</t>
  </si>
  <si>
    <t>Serbia</t>
  </si>
  <si>
    <t>TR</t>
  </si>
  <si>
    <t>Turkey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</si>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</sst>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</cellStyleXfs>
  <cellXfs count="185">
    <xf numFmtId="0" fontId="0" fillId="0" borderId="0" xfId="0"/>
    <xf numFmtId="0" fontId="6" fillId="0" borderId="0" xfId="0" applyFont="1"/>
    <xf numFmtId="0" fontId="6" fillId="4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3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0" fillId="9" borderId="2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3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5" fillId="12" borderId="25" xfId="0" applyFont="1" applyFill="1" applyBorder="1" applyAlignment="1">
      <alignment horizontal="center"/>
    </xf>
    <xf numFmtId="0" fontId="16" fillId="12" borderId="27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/>
    </xf>
    <xf numFmtId="0" fontId="5" fillId="12" borderId="26" xfId="0" applyFont="1" applyFill="1" applyBorder="1" applyAlignment="1">
      <alignment horizontal="center"/>
    </xf>
    <xf numFmtId="0" fontId="17" fillId="12" borderId="27" xfId="0" applyFont="1" applyFill="1" applyBorder="1" applyAlignment="1">
      <alignment horizontal="center"/>
    </xf>
    <xf numFmtId="0" fontId="17" fillId="12" borderId="26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0" fontId="9" fillId="0" borderId="15" xfId="1" applyNumberFormat="1" applyFont="1" applyBorder="1" applyAlignment="1">
      <alignment horizontal="center"/>
    </xf>
    <xf numFmtId="10" fontId="9" fillId="0" borderId="16" xfId="1" applyNumberFormat="1" applyFont="1" applyBorder="1" applyAlignment="1">
      <alignment horizontal="center"/>
    </xf>
    <xf numFmtId="10" fontId="9" fillId="0" borderId="17" xfId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/>
    <xf numFmtId="0" fontId="10" fillId="7" borderId="20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 vertical="center"/>
    </xf>
    <xf numFmtId="0" fontId="0" fillId="12" borderId="0" xfId="0" applyFill="1" applyBorder="1" applyAlignment="1"/>
    <xf numFmtId="0" fontId="0" fillId="12" borderId="23" xfId="0" applyFill="1" applyBorder="1" applyAlignment="1"/>
    <xf numFmtId="0" fontId="0" fillId="12" borderId="15" xfId="0" applyFill="1" applyBorder="1" applyAlignment="1"/>
    <xf numFmtId="0" fontId="0" fillId="12" borderId="16" xfId="0" applyFill="1" applyBorder="1" applyAlignment="1"/>
    <xf numFmtId="0" fontId="15" fillId="12" borderId="15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/>
    </xf>
    <xf numFmtId="0" fontId="14" fillId="12" borderId="16" xfId="0" applyFont="1" applyFill="1" applyBorder="1" applyAlignment="1">
      <alignment horizontal="center"/>
    </xf>
    <xf numFmtId="0" fontId="14" fillId="12" borderId="17" xfId="0" applyFont="1" applyFill="1" applyBorder="1" applyAlignment="1">
      <alignment horizontal="center"/>
    </xf>
  </cellXfs>
  <cellStyles count="11"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Normal 2 3 2" xfId="10"/>
    <cellStyle name="Normal 2 4" xfId="7"/>
    <cellStyle name="Normal 3" xfId="8"/>
    <cellStyle name="Normal 4" xfId="9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H19"/>
  <sheetViews>
    <sheetView tabSelected="1" workbookViewId="0">
      <selection activeCell="D27" sqref="D27"/>
    </sheetView>
  </sheetViews>
  <sheetFormatPr defaultColWidth="11" defaultRowHeight="18.5" x14ac:dyDescent="0.45"/>
  <cols>
    <col min="1" max="1" width="13.453125" style="1" bestFit="1" customWidth="1"/>
    <col min="2" max="8" width="18.7265625" style="16" customWidth="1"/>
    <col min="9" max="16384" width="11" style="1"/>
  </cols>
  <sheetData>
    <row r="1" spans="1:8" x14ac:dyDescent="0.45">
      <c r="B1" s="143" t="s">
        <v>0</v>
      </c>
      <c r="C1" s="144"/>
      <c r="D1" s="145"/>
      <c r="E1" s="146" t="s">
        <v>1</v>
      </c>
      <c r="F1" s="147"/>
      <c r="G1" s="148"/>
      <c r="H1" s="2" t="s">
        <v>2</v>
      </c>
    </row>
    <row r="2" spans="1:8" x14ac:dyDescent="0.45">
      <c r="B2" s="3" t="s">
        <v>3</v>
      </c>
      <c r="C2" s="4" t="s">
        <v>4</v>
      </c>
      <c r="D2" s="5" t="s">
        <v>5</v>
      </c>
      <c r="E2" s="6" t="s">
        <v>6</v>
      </c>
      <c r="F2" s="4" t="s">
        <v>7</v>
      </c>
      <c r="G2" s="7" t="s">
        <v>8</v>
      </c>
      <c r="H2" s="8" t="s">
        <v>9</v>
      </c>
    </row>
    <row r="3" spans="1:8" x14ac:dyDescent="0.45">
      <c r="A3" s="1" t="s">
        <v>10</v>
      </c>
      <c r="B3" s="9">
        <v>15083</v>
      </c>
      <c r="C3" s="10">
        <v>5130</v>
      </c>
      <c r="D3" s="11">
        <v>28723</v>
      </c>
      <c r="E3" s="12">
        <v>210</v>
      </c>
      <c r="F3" s="10"/>
      <c r="G3" s="13">
        <v>16</v>
      </c>
      <c r="H3" s="14">
        <v>49162</v>
      </c>
    </row>
    <row r="4" spans="1:8" x14ac:dyDescent="0.45">
      <c r="A4" s="1" t="s">
        <v>11</v>
      </c>
      <c r="B4" s="9">
        <v>13406</v>
      </c>
      <c r="C4" s="10">
        <v>4739</v>
      </c>
      <c r="D4" s="11">
        <v>29200</v>
      </c>
      <c r="E4" s="12">
        <v>262</v>
      </c>
      <c r="F4" s="10"/>
      <c r="G4" s="13"/>
      <c r="H4" s="14">
        <v>47607</v>
      </c>
    </row>
    <row r="5" spans="1:8" x14ac:dyDescent="0.45">
      <c r="A5" s="1" t="s">
        <v>12</v>
      </c>
      <c r="B5" s="9">
        <v>14958</v>
      </c>
      <c r="C5" s="10">
        <v>5086</v>
      </c>
      <c r="D5" s="11">
        <v>31125</v>
      </c>
      <c r="E5" s="12">
        <v>242</v>
      </c>
      <c r="F5" s="10"/>
      <c r="G5" s="13"/>
      <c r="H5" s="14">
        <v>51411</v>
      </c>
    </row>
    <row r="6" spans="1:8" x14ac:dyDescent="0.45">
      <c r="A6" s="1" t="s">
        <v>13</v>
      </c>
      <c r="B6" s="9">
        <v>15553</v>
      </c>
      <c r="C6" s="10">
        <v>5554</v>
      </c>
      <c r="D6" s="11">
        <v>33431</v>
      </c>
      <c r="E6" s="12">
        <v>220</v>
      </c>
      <c r="F6" s="10"/>
      <c r="G6" s="13"/>
      <c r="H6" s="14">
        <v>54758</v>
      </c>
    </row>
    <row r="7" spans="1:8" x14ac:dyDescent="0.45">
      <c r="A7" s="1" t="s">
        <v>14</v>
      </c>
      <c r="B7" s="9">
        <v>14259</v>
      </c>
      <c r="C7" s="10">
        <v>4758</v>
      </c>
      <c r="D7" s="11">
        <v>32226</v>
      </c>
      <c r="E7" s="12">
        <v>190</v>
      </c>
      <c r="F7" s="10"/>
      <c r="G7" s="13"/>
      <c r="H7" s="14">
        <v>51433</v>
      </c>
    </row>
    <row r="8" spans="1:8" x14ac:dyDescent="0.45">
      <c r="A8" s="1" t="s">
        <v>15</v>
      </c>
      <c r="B8" s="9">
        <v>13460</v>
      </c>
      <c r="C8" s="10">
        <v>3885</v>
      </c>
      <c r="D8" s="11">
        <v>29914</v>
      </c>
      <c r="E8" s="12">
        <v>222</v>
      </c>
      <c r="F8" s="10"/>
      <c r="G8" s="13"/>
      <c r="H8" s="14">
        <v>47481</v>
      </c>
    </row>
    <row r="9" spans="1:8" x14ac:dyDescent="0.45">
      <c r="A9" s="1" t="s">
        <v>16</v>
      </c>
      <c r="B9" s="9">
        <v>15996</v>
      </c>
      <c r="C9" s="10">
        <v>2104</v>
      </c>
      <c r="D9" s="11">
        <v>40703</v>
      </c>
      <c r="E9" s="12">
        <v>241</v>
      </c>
      <c r="F9" s="10"/>
      <c r="G9" s="13"/>
      <c r="H9" s="14">
        <v>59044</v>
      </c>
    </row>
    <row r="10" spans="1:8" x14ac:dyDescent="0.45">
      <c r="A10" s="1" t="s">
        <v>17</v>
      </c>
      <c r="B10" s="9">
        <v>13460</v>
      </c>
      <c r="C10" s="10">
        <v>1623</v>
      </c>
      <c r="D10" s="11">
        <v>33757</v>
      </c>
      <c r="E10" s="12">
        <v>212</v>
      </c>
      <c r="F10" s="10"/>
      <c r="G10" s="13"/>
      <c r="H10" s="14">
        <v>49052</v>
      </c>
    </row>
    <row r="11" spans="1:8" x14ac:dyDescent="0.45">
      <c r="A11" s="1" t="s">
        <v>18</v>
      </c>
      <c r="B11" s="9">
        <v>13093</v>
      </c>
      <c r="C11" s="10">
        <v>1671</v>
      </c>
      <c r="D11" s="11">
        <v>33653</v>
      </c>
      <c r="E11" s="12">
        <v>184</v>
      </c>
      <c r="F11" s="10"/>
      <c r="G11" s="13"/>
      <c r="H11" s="14">
        <v>48601</v>
      </c>
    </row>
    <row r="12" spans="1:8" x14ac:dyDescent="0.45">
      <c r="A12" s="1" t="s">
        <v>19</v>
      </c>
      <c r="B12" s="9">
        <v>17156</v>
      </c>
      <c r="C12" s="10">
        <v>2003</v>
      </c>
      <c r="D12" s="11">
        <v>41147</v>
      </c>
      <c r="E12" s="12">
        <v>173</v>
      </c>
      <c r="F12" s="10"/>
      <c r="G12" s="13"/>
      <c r="H12" s="14">
        <v>60479</v>
      </c>
    </row>
    <row r="13" spans="1:8" x14ac:dyDescent="0.45">
      <c r="A13" s="1" t="s">
        <v>20</v>
      </c>
      <c r="B13" s="9">
        <v>13480</v>
      </c>
      <c r="C13" s="10">
        <v>1764</v>
      </c>
      <c r="D13" s="11">
        <v>33568</v>
      </c>
      <c r="E13" s="12">
        <v>172</v>
      </c>
      <c r="F13" s="10"/>
      <c r="G13" s="13"/>
      <c r="H13" s="14">
        <v>48984</v>
      </c>
    </row>
    <row r="14" spans="1:8" x14ac:dyDescent="0.45">
      <c r="A14" s="1" t="s">
        <v>21</v>
      </c>
      <c r="B14" s="3">
        <v>15621</v>
      </c>
      <c r="C14" s="4">
        <v>1718</v>
      </c>
      <c r="D14" s="5">
        <v>37215</v>
      </c>
      <c r="E14" s="6">
        <v>222</v>
      </c>
      <c r="F14" s="4"/>
      <c r="G14" s="7"/>
      <c r="H14" s="8">
        <v>54776</v>
      </c>
    </row>
    <row r="15" spans="1:8" ht="19" thickBot="1" x14ac:dyDescent="0.5">
      <c r="B15" s="15">
        <f t="shared" ref="B15:H15" si="0">SUM(B3:B14)</f>
        <v>175525</v>
      </c>
      <c r="C15" s="15">
        <f t="shared" si="0"/>
        <v>40035</v>
      </c>
      <c r="D15" s="15">
        <f t="shared" si="0"/>
        <v>404662</v>
      </c>
      <c r="E15" s="15">
        <f t="shared" si="0"/>
        <v>2550</v>
      </c>
      <c r="F15" s="15">
        <f t="shared" si="0"/>
        <v>0</v>
      </c>
      <c r="G15" s="15">
        <f t="shared" si="0"/>
        <v>16</v>
      </c>
      <c r="H15" s="15">
        <f t="shared" si="0"/>
        <v>622788</v>
      </c>
    </row>
    <row r="16" spans="1:8" x14ac:dyDescent="0.45">
      <c r="B16" s="137" t="s">
        <v>22</v>
      </c>
      <c r="C16" s="138"/>
      <c r="D16" s="139"/>
      <c r="E16" s="137" t="s">
        <v>23</v>
      </c>
      <c r="F16" s="138"/>
      <c r="G16" s="139"/>
    </row>
    <row r="17" spans="2:7" ht="19" thickBot="1" x14ac:dyDescent="0.5">
      <c r="B17" s="149">
        <f>SUM(B15:D15)</f>
        <v>620222</v>
      </c>
      <c r="C17" s="150"/>
      <c r="D17" s="151"/>
      <c r="E17" s="149">
        <f>SUM(E15:G15)</f>
        <v>2566</v>
      </c>
      <c r="F17" s="150"/>
      <c r="G17" s="151"/>
    </row>
    <row r="18" spans="2:7" x14ac:dyDescent="0.45">
      <c r="B18" s="137" t="s">
        <v>24</v>
      </c>
      <c r="C18" s="138"/>
      <c r="D18" s="139"/>
      <c r="E18" s="137" t="s">
        <v>25</v>
      </c>
      <c r="F18" s="138"/>
      <c r="G18" s="139"/>
    </row>
    <row r="19" spans="2:7" ht="19" thickBot="1" x14ac:dyDescent="0.5">
      <c r="B19" s="140">
        <f>B17/H15</f>
        <v>0.9958798178513395</v>
      </c>
      <c r="C19" s="141"/>
      <c r="D19" s="142"/>
      <c r="E19" s="140">
        <f>E17/H15</f>
        <v>4.1201821486605396E-3</v>
      </c>
      <c r="F19" s="141"/>
      <c r="G19" s="142"/>
    </row>
  </sheetData>
  <mergeCells count="10">
    <mergeCell ref="B18:D18"/>
    <mergeCell ref="E18:G18"/>
    <mergeCell ref="B19:D19"/>
    <mergeCell ref="E19:G19"/>
    <mergeCell ref="B1:D1"/>
    <mergeCell ref="E1:G1"/>
    <mergeCell ref="B16:D16"/>
    <mergeCell ref="E16:G16"/>
    <mergeCell ref="B17:D17"/>
    <mergeCell ref="E17:G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5">
    <tabColor rgb="FFFFFF00"/>
  </sheetPr>
  <dimension ref="A1:M71"/>
  <sheetViews>
    <sheetView topLeftCell="A43" zoomScale="120" zoomScaleNormal="120" workbookViewId="0">
      <selection activeCell="H76" sqref="H76"/>
    </sheetView>
  </sheetViews>
  <sheetFormatPr defaultRowHeight="14.5" x14ac:dyDescent="0.35"/>
  <cols>
    <col min="1" max="1" width="8.7265625" style="127"/>
    <col min="2" max="2" width="31.26953125" style="23" bestFit="1" customWidth="1"/>
    <col min="3" max="5" width="9.7265625" style="127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27" t="s">
        <v>30</v>
      </c>
      <c r="B3" s="23" t="s">
        <v>31</v>
      </c>
      <c r="C3" s="24">
        <v>52</v>
      </c>
      <c r="D3" s="25">
        <v>147</v>
      </c>
      <c r="E3" s="26">
        <v>428</v>
      </c>
      <c r="F3" s="24"/>
      <c r="G3" s="25"/>
      <c r="H3" s="26"/>
      <c r="I3" s="27">
        <v>627</v>
      </c>
    </row>
    <row r="4" spans="1:9" x14ac:dyDescent="0.35">
      <c r="A4" s="127" t="s">
        <v>32</v>
      </c>
      <c r="B4" s="23" t="s">
        <v>33</v>
      </c>
      <c r="C4" s="125">
        <v>7</v>
      </c>
      <c r="D4" s="126"/>
      <c r="E4" s="30">
        <v>1091</v>
      </c>
      <c r="F4" s="125">
        <v>1</v>
      </c>
      <c r="G4" s="126"/>
      <c r="H4" s="30"/>
      <c r="I4" s="31">
        <v>1099</v>
      </c>
    </row>
    <row r="5" spans="1:9" x14ac:dyDescent="0.35">
      <c r="A5" s="127" t="s">
        <v>34</v>
      </c>
      <c r="B5" s="23" t="s">
        <v>35</v>
      </c>
      <c r="C5" s="125">
        <v>1</v>
      </c>
      <c r="D5" s="126"/>
      <c r="E5" s="30">
        <v>1376</v>
      </c>
      <c r="F5" s="125">
        <v>1</v>
      </c>
      <c r="G5" s="126"/>
      <c r="H5" s="30"/>
      <c r="I5" s="31">
        <v>1378</v>
      </c>
    </row>
    <row r="6" spans="1:9" x14ac:dyDescent="0.35">
      <c r="A6" s="127" t="s">
        <v>36</v>
      </c>
      <c r="B6" s="23" t="s">
        <v>37</v>
      </c>
      <c r="C6" s="125">
        <v>1</v>
      </c>
      <c r="D6" s="126">
        <v>131</v>
      </c>
      <c r="E6" s="30"/>
      <c r="F6" s="125"/>
      <c r="G6" s="126"/>
      <c r="H6" s="30"/>
      <c r="I6" s="31">
        <v>132</v>
      </c>
    </row>
    <row r="7" spans="1:9" x14ac:dyDescent="0.35">
      <c r="A7" s="127" t="s">
        <v>38</v>
      </c>
      <c r="B7" s="23" t="s">
        <v>39</v>
      </c>
      <c r="C7" s="125">
        <v>2</v>
      </c>
      <c r="D7" s="126"/>
      <c r="E7" s="30">
        <v>2167</v>
      </c>
      <c r="F7" s="125">
        <v>1</v>
      </c>
      <c r="G7" s="126"/>
      <c r="H7" s="30"/>
      <c r="I7" s="31">
        <v>2170</v>
      </c>
    </row>
    <row r="8" spans="1:9" x14ac:dyDescent="0.35">
      <c r="A8" s="127" t="s">
        <v>40</v>
      </c>
      <c r="B8" s="23" t="s">
        <v>41</v>
      </c>
      <c r="C8" s="125">
        <v>1808</v>
      </c>
      <c r="D8" s="126"/>
      <c r="E8" s="30">
        <v>7223</v>
      </c>
      <c r="F8" s="125">
        <v>8</v>
      </c>
      <c r="G8" s="126"/>
      <c r="H8" s="30"/>
      <c r="I8" s="31">
        <v>9039</v>
      </c>
    </row>
    <row r="9" spans="1:9" x14ac:dyDescent="0.35">
      <c r="A9" s="127" t="s">
        <v>42</v>
      </c>
      <c r="B9" s="23" t="s">
        <v>43</v>
      </c>
      <c r="C9" s="125">
        <v>123</v>
      </c>
      <c r="D9" s="126"/>
      <c r="E9" s="30">
        <v>457</v>
      </c>
      <c r="F9" s="125"/>
      <c r="G9" s="126"/>
      <c r="H9" s="30"/>
      <c r="I9" s="31">
        <v>580</v>
      </c>
    </row>
    <row r="10" spans="1:9" x14ac:dyDescent="0.35">
      <c r="A10" s="127" t="s">
        <v>44</v>
      </c>
      <c r="B10" s="23" t="s">
        <v>45</v>
      </c>
      <c r="C10" s="125"/>
      <c r="D10" s="126"/>
      <c r="E10" s="30">
        <v>262</v>
      </c>
      <c r="F10" s="125"/>
      <c r="G10" s="126"/>
      <c r="H10" s="30"/>
      <c r="I10" s="31">
        <v>262</v>
      </c>
    </row>
    <row r="11" spans="1:9" x14ac:dyDescent="0.35">
      <c r="A11" s="127" t="s">
        <v>46</v>
      </c>
      <c r="B11" s="23" t="s">
        <v>47</v>
      </c>
      <c r="C11" s="125">
        <v>1351</v>
      </c>
      <c r="D11" s="126"/>
      <c r="E11" s="30">
        <v>1510</v>
      </c>
      <c r="F11" s="125"/>
      <c r="G11" s="126"/>
      <c r="H11" s="30"/>
      <c r="I11" s="31">
        <v>2861</v>
      </c>
    </row>
    <row r="12" spans="1:9" x14ac:dyDescent="0.35">
      <c r="A12" s="127" t="s">
        <v>48</v>
      </c>
      <c r="B12" s="23" t="s">
        <v>49</v>
      </c>
      <c r="C12" s="125">
        <v>2</v>
      </c>
      <c r="D12" s="126"/>
      <c r="E12" s="30">
        <v>851</v>
      </c>
      <c r="F12" s="125"/>
      <c r="G12" s="126"/>
      <c r="H12" s="30"/>
      <c r="I12" s="31">
        <v>853</v>
      </c>
    </row>
    <row r="13" spans="1:9" x14ac:dyDescent="0.35">
      <c r="A13" s="127" t="s">
        <v>50</v>
      </c>
      <c r="B13" s="23" t="s">
        <v>51</v>
      </c>
      <c r="C13" s="125">
        <v>757</v>
      </c>
      <c r="D13" s="126">
        <v>98</v>
      </c>
      <c r="E13" s="30">
        <v>6084</v>
      </c>
      <c r="F13" s="125">
        <v>1</v>
      </c>
      <c r="G13" s="126"/>
      <c r="H13" s="30"/>
      <c r="I13" s="31">
        <v>6940</v>
      </c>
    </row>
    <row r="14" spans="1:9" x14ac:dyDescent="0.35">
      <c r="A14" s="127" t="s">
        <v>52</v>
      </c>
      <c r="B14" s="23" t="s">
        <v>53</v>
      </c>
      <c r="C14" s="125">
        <v>531</v>
      </c>
      <c r="D14" s="126"/>
      <c r="E14" s="30"/>
      <c r="F14" s="125"/>
      <c r="G14" s="126"/>
      <c r="H14" s="30"/>
      <c r="I14" s="31">
        <v>531</v>
      </c>
    </row>
    <row r="15" spans="1:9" x14ac:dyDescent="0.35">
      <c r="A15" s="127" t="s">
        <v>54</v>
      </c>
      <c r="B15" s="23" t="s">
        <v>55</v>
      </c>
      <c r="C15" s="125"/>
      <c r="D15" s="126"/>
      <c r="E15" s="30">
        <v>533</v>
      </c>
      <c r="F15" s="125"/>
      <c r="G15" s="126"/>
      <c r="H15" s="30"/>
      <c r="I15" s="31">
        <v>533</v>
      </c>
    </row>
    <row r="16" spans="1:9" x14ac:dyDescent="0.35">
      <c r="A16" s="127" t="s">
        <v>56</v>
      </c>
      <c r="B16" s="23" t="s">
        <v>57</v>
      </c>
      <c r="C16" s="125">
        <v>8</v>
      </c>
      <c r="D16" s="126"/>
      <c r="E16" s="30">
        <v>795</v>
      </c>
      <c r="F16" s="125"/>
      <c r="G16" s="126"/>
      <c r="H16" s="30"/>
      <c r="I16" s="31">
        <v>803</v>
      </c>
    </row>
    <row r="17" spans="1:9" x14ac:dyDescent="0.35">
      <c r="A17" s="127" t="s">
        <v>58</v>
      </c>
      <c r="B17" s="23" t="s">
        <v>59</v>
      </c>
      <c r="C17" s="125">
        <v>8</v>
      </c>
      <c r="D17" s="126"/>
      <c r="E17" s="30">
        <v>302</v>
      </c>
      <c r="F17" s="125"/>
      <c r="G17" s="126"/>
      <c r="H17" s="30"/>
      <c r="I17" s="31">
        <v>310</v>
      </c>
    </row>
    <row r="18" spans="1:9" x14ac:dyDescent="0.35">
      <c r="A18" s="127" t="s">
        <v>60</v>
      </c>
      <c r="B18" s="23" t="s">
        <v>61</v>
      </c>
      <c r="C18" s="125">
        <v>1579</v>
      </c>
      <c r="D18" s="126">
        <v>162</v>
      </c>
      <c r="E18" s="30">
        <v>41</v>
      </c>
      <c r="F18" s="125"/>
      <c r="G18" s="126"/>
      <c r="H18" s="30"/>
      <c r="I18" s="31">
        <v>1782</v>
      </c>
    </row>
    <row r="19" spans="1:9" x14ac:dyDescent="0.35">
      <c r="A19" s="127" t="s">
        <v>62</v>
      </c>
      <c r="B19" s="23" t="s">
        <v>63</v>
      </c>
      <c r="C19" s="125">
        <v>6</v>
      </c>
      <c r="D19" s="126">
        <v>1</v>
      </c>
      <c r="E19" s="30">
        <v>745</v>
      </c>
      <c r="F19" s="125"/>
      <c r="G19" s="126"/>
      <c r="H19" s="30"/>
      <c r="I19" s="31">
        <v>752</v>
      </c>
    </row>
    <row r="20" spans="1:9" x14ac:dyDescent="0.35">
      <c r="A20" s="127" t="s">
        <v>64</v>
      </c>
      <c r="B20" s="23" t="s">
        <v>65</v>
      </c>
      <c r="C20" s="125">
        <v>3</v>
      </c>
      <c r="D20" s="126"/>
      <c r="E20" s="30">
        <v>82</v>
      </c>
      <c r="F20" s="125"/>
      <c r="G20" s="126"/>
      <c r="H20" s="30"/>
      <c r="I20" s="31">
        <v>85</v>
      </c>
    </row>
    <row r="21" spans="1:9" x14ac:dyDescent="0.35">
      <c r="A21" s="127" t="s">
        <v>66</v>
      </c>
      <c r="B21" s="23" t="s">
        <v>67</v>
      </c>
      <c r="C21" s="125"/>
      <c r="D21" s="126">
        <v>2</v>
      </c>
      <c r="E21" s="30">
        <v>458</v>
      </c>
      <c r="F21" s="125"/>
      <c r="G21" s="126"/>
      <c r="H21" s="30"/>
      <c r="I21" s="31">
        <v>460</v>
      </c>
    </row>
    <row r="22" spans="1:9" x14ac:dyDescent="0.35">
      <c r="A22" s="127" t="s">
        <v>68</v>
      </c>
      <c r="B22" s="23" t="s">
        <v>69</v>
      </c>
      <c r="C22" s="125"/>
      <c r="D22" s="126">
        <v>104</v>
      </c>
      <c r="E22" s="30"/>
      <c r="F22" s="125"/>
      <c r="G22" s="126"/>
      <c r="H22" s="30"/>
      <c r="I22" s="31">
        <v>104</v>
      </c>
    </row>
    <row r="23" spans="1:9" x14ac:dyDescent="0.35">
      <c r="A23" s="127" t="s">
        <v>70</v>
      </c>
      <c r="B23" s="23" t="s">
        <v>71</v>
      </c>
      <c r="C23" s="125">
        <v>2</v>
      </c>
      <c r="D23" s="126"/>
      <c r="E23" s="30">
        <v>1228</v>
      </c>
      <c r="F23" s="125"/>
      <c r="G23" s="126"/>
      <c r="H23" s="30"/>
      <c r="I23" s="31">
        <v>1230</v>
      </c>
    </row>
    <row r="24" spans="1:9" x14ac:dyDescent="0.35">
      <c r="A24" s="127" t="s">
        <v>72</v>
      </c>
      <c r="B24" s="23" t="s">
        <v>73</v>
      </c>
      <c r="C24" s="125">
        <v>5943</v>
      </c>
      <c r="D24" s="126"/>
      <c r="E24" s="30">
        <v>214</v>
      </c>
      <c r="F24" s="125"/>
      <c r="G24" s="126"/>
      <c r="H24" s="30"/>
      <c r="I24" s="31">
        <v>6157</v>
      </c>
    </row>
    <row r="25" spans="1:9" x14ac:dyDescent="0.35">
      <c r="A25" s="127" t="s">
        <v>74</v>
      </c>
      <c r="B25" s="23" t="s">
        <v>75</v>
      </c>
      <c r="C25" s="125">
        <v>111</v>
      </c>
      <c r="D25" s="126"/>
      <c r="E25" s="30">
        <v>433</v>
      </c>
      <c r="F25" s="125"/>
      <c r="G25" s="126"/>
      <c r="H25" s="30"/>
      <c r="I25" s="31">
        <v>544</v>
      </c>
    </row>
    <row r="26" spans="1:9" x14ac:dyDescent="0.35">
      <c r="A26" s="127" t="s">
        <v>76</v>
      </c>
      <c r="B26" s="23" t="s">
        <v>77</v>
      </c>
      <c r="C26" s="125">
        <v>14</v>
      </c>
      <c r="D26" s="126"/>
      <c r="E26" s="30">
        <v>1812</v>
      </c>
      <c r="F26" s="125"/>
      <c r="G26" s="126"/>
      <c r="H26" s="30"/>
      <c r="I26" s="31">
        <v>1826</v>
      </c>
    </row>
    <row r="27" spans="1:9" x14ac:dyDescent="0.35">
      <c r="A27" s="127" t="s">
        <v>78</v>
      </c>
      <c r="B27" s="23" t="s">
        <v>79</v>
      </c>
      <c r="C27" s="125">
        <v>38</v>
      </c>
      <c r="D27" s="126">
        <v>1</v>
      </c>
      <c r="E27" s="30">
        <v>1451</v>
      </c>
      <c r="F27" s="125"/>
      <c r="G27" s="126"/>
      <c r="H27" s="30"/>
      <c r="I27" s="31">
        <v>1490</v>
      </c>
    </row>
    <row r="28" spans="1:9" x14ac:dyDescent="0.35">
      <c r="A28" s="127" t="s">
        <v>80</v>
      </c>
      <c r="B28" s="23" t="s">
        <v>81</v>
      </c>
      <c r="C28" s="125"/>
      <c r="D28" s="126">
        <v>7</v>
      </c>
      <c r="E28" s="30">
        <v>610</v>
      </c>
      <c r="F28" s="125"/>
      <c r="G28" s="126"/>
      <c r="H28" s="30"/>
      <c r="I28" s="31">
        <v>617</v>
      </c>
    </row>
    <row r="29" spans="1:9" x14ac:dyDescent="0.35">
      <c r="A29" s="127" t="s">
        <v>82</v>
      </c>
      <c r="B29" s="23" t="s">
        <v>83</v>
      </c>
      <c r="C29" s="125"/>
      <c r="D29" s="126"/>
      <c r="E29" s="30">
        <v>428</v>
      </c>
      <c r="F29" s="125">
        <v>10</v>
      </c>
      <c r="G29" s="126"/>
      <c r="H29" s="30"/>
      <c r="I29" s="31">
        <v>438</v>
      </c>
    </row>
    <row r="30" spans="1:9" x14ac:dyDescent="0.35">
      <c r="A30" s="127" t="s">
        <v>84</v>
      </c>
      <c r="B30" s="23" t="s">
        <v>85</v>
      </c>
      <c r="C30" s="125">
        <v>367</v>
      </c>
      <c r="D30" s="126">
        <v>1017</v>
      </c>
      <c r="E30" s="30">
        <v>1522</v>
      </c>
      <c r="F30" s="125"/>
      <c r="G30" s="126"/>
      <c r="H30" s="30"/>
      <c r="I30" s="31">
        <v>2906</v>
      </c>
    </row>
    <row r="31" spans="1:9" x14ac:dyDescent="0.35">
      <c r="A31" s="163" t="s">
        <v>86</v>
      </c>
      <c r="B31" s="163"/>
      <c r="C31" s="32">
        <v>12714</v>
      </c>
      <c r="D31" s="33">
        <v>1670</v>
      </c>
      <c r="E31" s="34">
        <v>32103</v>
      </c>
      <c r="F31" s="32">
        <v>22</v>
      </c>
      <c r="G31" s="33">
        <v>0</v>
      </c>
      <c r="H31" s="34">
        <v>0</v>
      </c>
      <c r="I31" s="35">
        <v>46509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27" t="s">
        <v>88</v>
      </c>
      <c r="B33" s="23" t="s">
        <v>89</v>
      </c>
      <c r="C33" s="125"/>
      <c r="D33" s="126"/>
      <c r="E33" s="30">
        <v>1</v>
      </c>
      <c r="F33" s="43"/>
      <c r="G33" s="126"/>
      <c r="H33" s="30"/>
      <c r="I33" s="31">
        <v>1</v>
      </c>
    </row>
    <row r="34" spans="1:13" x14ac:dyDescent="0.35">
      <c r="A34" s="127" t="s">
        <v>90</v>
      </c>
      <c r="B34" s="23" t="s">
        <v>91</v>
      </c>
      <c r="C34" s="125"/>
      <c r="D34" s="126"/>
      <c r="E34" s="30"/>
      <c r="F34" s="43"/>
      <c r="G34" s="126"/>
      <c r="H34" s="30"/>
      <c r="I34" s="31">
        <v>0</v>
      </c>
    </row>
    <row r="35" spans="1:13" x14ac:dyDescent="0.35">
      <c r="A35" s="127" t="s">
        <v>92</v>
      </c>
      <c r="B35" s="23" t="s">
        <v>93</v>
      </c>
      <c r="C35" s="125">
        <v>141</v>
      </c>
      <c r="D35" s="126"/>
      <c r="E35" s="30"/>
      <c r="F35" s="43"/>
      <c r="G35" s="126"/>
      <c r="H35" s="30"/>
      <c r="I35" s="31">
        <v>141</v>
      </c>
      <c r="K35" s="127"/>
      <c r="L35" s="127"/>
      <c r="M35" s="127"/>
    </row>
    <row r="36" spans="1:13" x14ac:dyDescent="0.35">
      <c r="A36" s="127" t="s">
        <v>94</v>
      </c>
      <c r="B36" s="23" t="s">
        <v>95</v>
      </c>
      <c r="C36" s="125">
        <v>1</v>
      </c>
      <c r="D36" s="126"/>
      <c r="E36" s="30"/>
      <c r="F36" s="43"/>
      <c r="G36" s="126"/>
      <c r="H36" s="30"/>
      <c r="I36" s="31">
        <v>1</v>
      </c>
    </row>
    <row r="37" spans="1:13" x14ac:dyDescent="0.35">
      <c r="A37" s="127" t="s">
        <v>96</v>
      </c>
      <c r="B37" s="23" t="s">
        <v>97</v>
      </c>
      <c r="C37" s="125"/>
      <c r="D37" s="126"/>
      <c r="E37" s="30">
        <v>1</v>
      </c>
      <c r="F37" s="43"/>
      <c r="G37" s="126"/>
      <c r="H37" s="30"/>
      <c r="I37" s="31">
        <v>1</v>
      </c>
    </row>
    <row r="38" spans="1:13" x14ac:dyDescent="0.35">
      <c r="A38" s="164" t="s">
        <v>98</v>
      </c>
      <c r="B38" s="164"/>
      <c r="C38" s="44">
        <v>142</v>
      </c>
      <c r="D38" s="38">
        <v>0</v>
      </c>
      <c r="E38" s="39">
        <v>2</v>
      </c>
      <c r="F38" s="44">
        <v>0</v>
      </c>
      <c r="G38" s="38">
        <v>0</v>
      </c>
      <c r="H38" s="39">
        <v>0</v>
      </c>
      <c r="I38" s="45">
        <v>144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27" t="s">
        <v>100</v>
      </c>
      <c r="B40" s="23" t="s">
        <v>101</v>
      </c>
      <c r="C40" s="125">
        <v>17</v>
      </c>
      <c r="D40" s="126"/>
      <c r="E40" s="30">
        <v>16</v>
      </c>
      <c r="F40" s="43"/>
      <c r="G40" s="126"/>
      <c r="H40" s="30"/>
      <c r="I40" s="31">
        <v>33</v>
      </c>
    </row>
    <row r="41" spans="1:13" x14ac:dyDescent="0.35">
      <c r="A41" s="127" t="s">
        <v>102</v>
      </c>
      <c r="B41" t="s">
        <v>103</v>
      </c>
      <c r="C41" s="125">
        <v>4</v>
      </c>
      <c r="D41" s="126"/>
      <c r="E41" s="30"/>
      <c r="F41" s="43"/>
      <c r="G41" s="126"/>
      <c r="H41" s="30"/>
      <c r="I41" s="31">
        <v>4</v>
      </c>
    </row>
    <row r="42" spans="1:13" x14ac:dyDescent="0.35">
      <c r="A42" s="127" t="s">
        <v>104</v>
      </c>
      <c r="B42" t="s">
        <v>105</v>
      </c>
      <c r="C42" s="125"/>
      <c r="D42" s="126"/>
      <c r="E42" s="30">
        <v>776</v>
      </c>
      <c r="F42" s="43"/>
      <c r="G42" s="126"/>
      <c r="H42" s="30"/>
      <c r="I42" s="31">
        <v>776</v>
      </c>
    </row>
    <row r="43" spans="1:13" x14ac:dyDescent="0.35">
      <c r="A43" s="166" t="s">
        <v>106</v>
      </c>
      <c r="B43" s="166"/>
      <c r="C43" s="50">
        <v>21</v>
      </c>
      <c r="D43" s="51">
        <v>0</v>
      </c>
      <c r="E43" s="52">
        <v>792</v>
      </c>
      <c r="F43" s="50">
        <v>0</v>
      </c>
      <c r="G43" s="51">
        <v>0</v>
      </c>
      <c r="H43" s="52">
        <v>0</v>
      </c>
      <c r="I43" s="53">
        <v>813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738</v>
      </c>
      <c r="F44" s="56"/>
      <c r="G44" s="57"/>
      <c r="H44" s="58"/>
      <c r="I44" s="59">
        <v>738</v>
      </c>
    </row>
    <row r="45" spans="1:13" x14ac:dyDescent="0.35">
      <c r="A45" s="167" t="s">
        <v>109</v>
      </c>
      <c r="B45" s="167"/>
      <c r="C45" s="60">
        <v>3</v>
      </c>
      <c r="D45" s="61">
        <v>1</v>
      </c>
      <c r="E45" s="62">
        <v>9</v>
      </c>
      <c r="F45" s="60"/>
      <c r="G45" s="61"/>
      <c r="H45" s="62"/>
      <c r="I45" s="63">
        <v>13</v>
      </c>
    </row>
    <row r="46" spans="1:13" ht="15" thickBot="1" x14ac:dyDescent="0.4">
      <c r="A46" s="168" t="s">
        <v>110</v>
      </c>
      <c r="B46" s="169"/>
      <c r="C46" s="64">
        <v>12880</v>
      </c>
      <c r="D46" s="65">
        <v>1671</v>
      </c>
      <c r="E46" s="66">
        <v>33644</v>
      </c>
      <c r="F46" s="67">
        <v>22</v>
      </c>
      <c r="G46" s="128">
        <v>0</v>
      </c>
      <c r="H46" s="69">
        <v>0</v>
      </c>
      <c r="I46" s="70">
        <v>48217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25">
        <v>83</v>
      </c>
      <c r="D48" s="126"/>
      <c r="E48" s="30"/>
      <c r="F48" s="125">
        <v>1</v>
      </c>
      <c r="G48" s="126"/>
      <c r="H48" s="30"/>
      <c r="I48" s="31">
        <v>84</v>
      </c>
    </row>
    <row r="49" spans="1:9" x14ac:dyDescent="0.35">
      <c r="A49" s="75" t="s">
        <v>114</v>
      </c>
      <c r="B49" s="76" t="s">
        <v>115</v>
      </c>
      <c r="C49" s="125"/>
      <c r="D49" s="126"/>
      <c r="E49" s="30"/>
      <c r="F49" s="125">
        <v>88</v>
      </c>
      <c r="G49" s="126"/>
      <c r="H49" s="30"/>
      <c r="I49" s="31">
        <v>88</v>
      </c>
    </row>
    <row r="50" spans="1:9" x14ac:dyDescent="0.35">
      <c r="A50" s="75" t="s">
        <v>116</v>
      </c>
      <c r="B50" s="76" t="s">
        <v>117</v>
      </c>
      <c r="C50" s="125"/>
      <c r="D50" s="126"/>
      <c r="E50" s="30"/>
      <c r="F50" s="125"/>
      <c r="G50" s="126"/>
      <c r="H50" s="30"/>
      <c r="I50" s="31">
        <v>0</v>
      </c>
    </row>
    <row r="51" spans="1:9" x14ac:dyDescent="0.35">
      <c r="A51" s="75" t="s">
        <v>118</v>
      </c>
      <c r="B51" s="76" t="s">
        <v>119</v>
      </c>
      <c r="C51" s="125">
        <v>18</v>
      </c>
      <c r="D51" s="126"/>
      <c r="E51" s="30"/>
      <c r="F51" s="125">
        <v>42</v>
      </c>
      <c r="G51" s="126"/>
      <c r="H51" s="30"/>
      <c r="I51" s="31">
        <v>60</v>
      </c>
    </row>
    <row r="52" spans="1:9" x14ac:dyDescent="0.35">
      <c r="A52" s="75" t="s">
        <v>120</v>
      </c>
      <c r="B52" s="76" t="s">
        <v>121</v>
      </c>
      <c r="C52" s="125"/>
      <c r="D52" s="126"/>
      <c r="E52" s="30"/>
      <c r="F52" s="125">
        <v>28</v>
      </c>
      <c r="G52" s="126"/>
      <c r="H52" s="30"/>
      <c r="I52" s="31">
        <v>28</v>
      </c>
    </row>
    <row r="53" spans="1:9" x14ac:dyDescent="0.35">
      <c r="A53" s="75" t="s">
        <v>122</v>
      </c>
      <c r="B53" s="76" t="s">
        <v>123</v>
      </c>
      <c r="C53" s="125">
        <v>1</v>
      </c>
      <c r="D53" s="126"/>
      <c r="E53" s="30"/>
      <c r="F53" s="125"/>
      <c r="G53" s="126"/>
      <c r="H53" s="30"/>
      <c r="I53" s="31">
        <v>1</v>
      </c>
    </row>
    <row r="54" spans="1:9" x14ac:dyDescent="0.35">
      <c r="A54" s="75" t="s">
        <v>124</v>
      </c>
      <c r="B54" s="76" t="s">
        <v>125</v>
      </c>
      <c r="C54" s="125">
        <v>5</v>
      </c>
      <c r="D54" s="126"/>
      <c r="E54" s="30"/>
      <c r="F54" s="125"/>
      <c r="G54" s="126"/>
      <c r="H54" s="30"/>
      <c r="I54" s="31">
        <v>5</v>
      </c>
    </row>
    <row r="55" spans="1:9" x14ac:dyDescent="0.35">
      <c r="A55" s="75" t="s">
        <v>126</v>
      </c>
      <c r="B55" s="76" t="s">
        <v>127</v>
      </c>
      <c r="C55" s="125"/>
      <c r="D55" s="126"/>
      <c r="E55" s="30"/>
      <c r="F55" s="125"/>
      <c r="G55" s="126"/>
      <c r="H55" s="30"/>
      <c r="I55" s="31">
        <v>0</v>
      </c>
    </row>
    <row r="56" spans="1:9" x14ac:dyDescent="0.35">
      <c r="A56" s="75" t="s">
        <v>128</v>
      </c>
      <c r="B56" s="76" t="s">
        <v>129</v>
      </c>
      <c r="C56" s="125"/>
      <c r="D56" s="126"/>
      <c r="E56" s="30"/>
      <c r="F56" s="125"/>
      <c r="G56" s="126"/>
      <c r="H56" s="30"/>
      <c r="I56" s="31">
        <v>0</v>
      </c>
    </row>
    <row r="57" spans="1:9" x14ac:dyDescent="0.35">
      <c r="A57" s="77" t="s">
        <v>130</v>
      </c>
      <c r="B57" s="78" t="s">
        <v>131</v>
      </c>
      <c r="C57" s="125">
        <v>10</v>
      </c>
      <c r="D57" s="126"/>
      <c r="E57" s="30"/>
      <c r="F57" s="125"/>
      <c r="G57" s="126"/>
      <c r="H57" s="30"/>
      <c r="I57" s="31">
        <v>10</v>
      </c>
    </row>
    <row r="58" spans="1:9" x14ac:dyDescent="0.35">
      <c r="A58" s="75" t="s">
        <v>132</v>
      </c>
      <c r="B58" s="76" t="s">
        <v>133</v>
      </c>
      <c r="C58" s="125">
        <v>70</v>
      </c>
      <c r="D58" s="126"/>
      <c r="E58" s="30"/>
      <c r="F58" s="125"/>
      <c r="G58" s="126"/>
      <c r="H58" s="30"/>
      <c r="I58" s="31">
        <v>70</v>
      </c>
    </row>
    <row r="59" spans="1:9" x14ac:dyDescent="0.35">
      <c r="A59" s="75" t="s">
        <v>46</v>
      </c>
      <c r="B59" s="79" t="s">
        <v>134</v>
      </c>
      <c r="C59" s="125"/>
      <c r="D59" s="126"/>
      <c r="E59" s="30"/>
      <c r="F59" s="125"/>
      <c r="G59" s="126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25"/>
      <c r="D60" s="126"/>
      <c r="E60" s="30"/>
      <c r="F60" s="125"/>
      <c r="G60" s="126"/>
      <c r="H60" s="30"/>
      <c r="I60" s="31">
        <v>0</v>
      </c>
    </row>
    <row r="61" spans="1:9" x14ac:dyDescent="0.35">
      <c r="A61" s="75" t="s">
        <v>136</v>
      </c>
      <c r="B61" s="76" t="s">
        <v>137</v>
      </c>
      <c r="C61" s="125">
        <v>17</v>
      </c>
      <c r="D61" s="126"/>
      <c r="E61" s="30"/>
      <c r="F61" s="125"/>
      <c r="G61" s="126"/>
      <c r="H61" s="30"/>
      <c r="I61" s="31">
        <v>17</v>
      </c>
    </row>
    <row r="62" spans="1:9" x14ac:dyDescent="0.35">
      <c r="A62" s="75" t="s">
        <v>138</v>
      </c>
      <c r="B62" s="79" t="s">
        <v>139</v>
      </c>
      <c r="C62" s="125"/>
      <c r="D62" s="126"/>
      <c r="E62" s="30">
        <v>5</v>
      </c>
      <c r="F62" s="125"/>
      <c r="G62" s="126"/>
      <c r="H62" s="30"/>
      <c r="I62" s="31">
        <v>5</v>
      </c>
    </row>
    <row r="63" spans="1:9" x14ac:dyDescent="0.35">
      <c r="A63" s="75" t="s">
        <v>140</v>
      </c>
      <c r="B63" s="76" t="s">
        <v>141</v>
      </c>
      <c r="C63" s="125"/>
      <c r="D63" s="126"/>
      <c r="E63" s="30"/>
      <c r="F63" s="125"/>
      <c r="G63" s="126"/>
      <c r="H63" s="30"/>
      <c r="I63" s="31">
        <v>0</v>
      </c>
    </row>
    <row r="64" spans="1:9" x14ac:dyDescent="0.35">
      <c r="A64" s="170" t="s">
        <v>142</v>
      </c>
      <c r="B64" s="171"/>
      <c r="C64" s="125">
        <v>9</v>
      </c>
      <c r="D64" s="126"/>
      <c r="E64" s="30">
        <v>4</v>
      </c>
      <c r="F64" s="125">
        <v>3</v>
      </c>
      <c r="G64" s="126"/>
      <c r="H64" s="30"/>
      <c r="I64" s="31">
        <v>16</v>
      </c>
    </row>
    <row r="65" spans="1:9" ht="15" thickBot="1" x14ac:dyDescent="0.4">
      <c r="A65" s="172" t="s">
        <v>143</v>
      </c>
      <c r="B65" s="173"/>
      <c r="C65" s="82">
        <v>213</v>
      </c>
      <c r="D65" s="83">
        <v>0</v>
      </c>
      <c r="E65" s="84">
        <v>9</v>
      </c>
      <c r="F65" s="82">
        <v>162</v>
      </c>
      <c r="G65" s="85">
        <v>0</v>
      </c>
      <c r="H65" s="86">
        <v>0</v>
      </c>
      <c r="I65" s="87">
        <v>384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13093</v>
      </c>
      <c r="D69" s="98">
        <v>1671</v>
      </c>
      <c r="E69" s="98">
        <v>33653</v>
      </c>
      <c r="F69" s="99">
        <v>184</v>
      </c>
      <c r="G69" s="99"/>
      <c r="H69" s="99"/>
      <c r="I69" s="99">
        <v>48601</v>
      </c>
    </row>
    <row r="71" spans="1:9" x14ac:dyDescent="0.3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7030A0"/>
  </sheetPr>
  <dimension ref="A1:M71"/>
  <sheetViews>
    <sheetView zoomScale="120" zoomScaleNormal="120" workbookViewId="0">
      <selection activeCell="L20" sqref="L20"/>
    </sheetView>
  </sheetViews>
  <sheetFormatPr defaultRowHeight="14.5" x14ac:dyDescent="0.35"/>
  <cols>
    <col min="1" max="1" width="8.7265625" style="129"/>
    <col min="2" max="2" width="31.26953125" style="23" bestFit="1" customWidth="1"/>
    <col min="3" max="5" width="9.7265625" style="129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29" t="s">
        <v>30</v>
      </c>
      <c r="B3" s="23" t="s">
        <v>31</v>
      </c>
      <c r="C3" s="24">
        <v>38</v>
      </c>
      <c r="D3" s="25">
        <v>127</v>
      </c>
      <c r="E3" s="26">
        <v>562</v>
      </c>
      <c r="F3" s="24"/>
      <c r="G3" s="25"/>
      <c r="H3" s="26"/>
      <c r="I3" s="27">
        <v>727</v>
      </c>
    </row>
    <row r="4" spans="1:9" x14ac:dyDescent="0.35">
      <c r="A4" s="129" t="s">
        <v>32</v>
      </c>
      <c r="B4" s="23" t="s">
        <v>33</v>
      </c>
      <c r="C4" s="131">
        <v>7</v>
      </c>
      <c r="D4" s="132"/>
      <c r="E4" s="30">
        <v>1335</v>
      </c>
      <c r="F4" s="131"/>
      <c r="G4" s="132"/>
      <c r="H4" s="30"/>
      <c r="I4" s="31">
        <v>1342</v>
      </c>
    </row>
    <row r="5" spans="1:9" x14ac:dyDescent="0.35">
      <c r="A5" s="129" t="s">
        <v>34</v>
      </c>
      <c r="B5" s="23" t="s">
        <v>35</v>
      </c>
      <c r="C5" s="131">
        <v>1</v>
      </c>
      <c r="D5" s="132"/>
      <c r="E5" s="30">
        <v>1619</v>
      </c>
      <c r="F5" s="131"/>
      <c r="G5" s="132"/>
      <c r="H5" s="30"/>
      <c r="I5" s="31">
        <v>1620</v>
      </c>
    </row>
    <row r="6" spans="1:9" x14ac:dyDescent="0.35">
      <c r="A6" s="129" t="s">
        <v>36</v>
      </c>
      <c r="B6" s="23" t="s">
        <v>37</v>
      </c>
      <c r="C6" s="131"/>
      <c r="D6" s="132">
        <v>127</v>
      </c>
      <c r="E6" s="30"/>
      <c r="F6" s="131"/>
      <c r="G6" s="132"/>
      <c r="H6" s="30"/>
      <c r="I6" s="31">
        <v>127</v>
      </c>
    </row>
    <row r="7" spans="1:9" x14ac:dyDescent="0.35">
      <c r="A7" s="129" t="s">
        <v>38</v>
      </c>
      <c r="B7" s="23" t="s">
        <v>39</v>
      </c>
      <c r="C7" s="131">
        <v>10</v>
      </c>
      <c r="D7" s="132"/>
      <c r="E7" s="30">
        <v>2971</v>
      </c>
      <c r="F7" s="131">
        <v>1</v>
      </c>
      <c r="G7" s="132"/>
      <c r="H7" s="30"/>
      <c r="I7" s="31">
        <v>2982</v>
      </c>
    </row>
    <row r="8" spans="1:9" x14ac:dyDescent="0.35">
      <c r="A8" s="129" t="s">
        <v>40</v>
      </c>
      <c r="B8" s="23" t="s">
        <v>41</v>
      </c>
      <c r="C8" s="131">
        <v>2172</v>
      </c>
      <c r="D8" s="132"/>
      <c r="E8" s="30">
        <v>7422</v>
      </c>
      <c r="F8" s="131">
        <v>12</v>
      </c>
      <c r="G8" s="132"/>
      <c r="H8" s="30"/>
      <c r="I8" s="31">
        <v>9606</v>
      </c>
    </row>
    <row r="9" spans="1:9" x14ac:dyDescent="0.35">
      <c r="A9" s="129" t="s">
        <v>42</v>
      </c>
      <c r="B9" s="23" t="s">
        <v>43</v>
      </c>
      <c r="C9" s="131">
        <v>155</v>
      </c>
      <c r="D9" s="132"/>
      <c r="E9" s="30">
        <v>553</v>
      </c>
      <c r="F9" s="131"/>
      <c r="G9" s="132"/>
      <c r="H9" s="30"/>
      <c r="I9" s="31">
        <v>708</v>
      </c>
    </row>
    <row r="10" spans="1:9" x14ac:dyDescent="0.35">
      <c r="A10" s="129" t="s">
        <v>44</v>
      </c>
      <c r="B10" s="23" t="s">
        <v>45</v>
      </c>
      <c r="C10" s="131"/>
      <c r="D10" s="132"/>
      <c r="E10" s="30">
        <v>319</v>
      </c>
      <c r="F10" s="131"/>
      <c r="G10" s="132"/>
      <c r="H10" s="30"/>
      <c r="I10" s="31">
        <v>319</v>
      </c>
    </row>
    <row r="11" spans="1:9" x14ac:dyDescent="0.35">
      <c r="A11" s="129" t="s">
        <v>46</v>
      </c>
      <c r="B11" s="23" t="s">
        <v>47</v>
      </c>
      <c r="C11" s="131">
        <v>1832</v>
      </c>
      <c r="D11" s="132"/>
      <c r="E11" s="30">
        <v>1964</v>
      </c>
      <c r="F11" s="131"/>
      <c r="G11" s="132"/>
      <c r="H11" s="30"/>
      <c r="I11" s="31">
        <v>3796</v>
      </c>
    </row>
    <row r="12" spans="1:9" x14ac:dyDescent="0.35">
      <c r="A12" s="129" t="s">
        <v>48</v>
      </c>
      <c r="B12" s="23" t="s">
        <v>49</v>
      </c>
      <c r="C12" s="131">
        <v>4</v>
      </c>
      <c r="D12" s="132"/>
      <c r="E12" s="30">
        <v>1046</v>
      </c>
      <c r="F12" s="131">
        <v>1</v>
      </c>
      <c r="G12" s="132"/>
      <c r="H12" s="30"/>
      <c r="I12" s="31">
        <v>1051</v>
      </c>
    </row>
    <row r="13" spans="1:9" x14ac:dyDescent="0.35">
      <c r="A13" s="129" t="s">
        <v>50</v>
      </c>
      <c r="B13" s="23" t="s">
        <v>51</v>
      </c>
      <c r="C13" s="131">
        <v>1150</v>
      </c>
      <c r="D13" s="132">
        <v>117</v>
      </c>
      <c r="E13" s="30">
        <v>8221</v>
      </c>
      <c r="F13" s="131"/>
      <c r="G13" s="132"/>
      <c r="H13" s="30"/>
      <c r="I13" s="31">
        <v>9488</v>
      </c>
    </row>
    <row r="14" spans="1:9" x14ac:dyDescent="0.35">
      <c r="A14" s="129" t="s">
        <v>52</v>
      </c>
      <c r="B14" s="23" t="s">
        <v>53</v>
      </c>
      <c r="C14" s="131">
        <v>588</v>
      </c>
      <c r="D14" s="132"/>
      <c r="E14" s="30"/>
      <c r="F14" s="131"/>
      <c r="G14" s="132"/>
      <c r="H14" s="30"/>
      <c r="I14" s="31">
        <v>588</v>
      </c>
    </row>
    <row r="15" spans="1:9" x14ac:dyDescent="0.35">
      <c r="A15" s="129" t="s">
        <v>54</v>
      </c>
      <c r="B15" s="23" t="s">
        <v>55</v>
      </c>
      <c r="C15" s="131"/>
      <c r="D15" s="132"/>
      <c r="E15" s="30">
        <v>563</v>
      </c>
      <c r="F15" s="131"/>
      <c r="G15" s="132"/>
      <c r="H15" s="30"/>
      <c r="I15" s="31">
        <v>563</v>
      </c>
    </row>
    <row r="16" spans="1:9" x14ac:dyDescent="0.35">
      <c r="A16" s="129" t="s">
        <v>56</v>
      </c>
      <c r="B16" s="23" t="s">
        <v>57</v>
      </c>
      <c r="C16" s="131">
        <v>1</v>
      </c>
      <c r="D16" s="132"/>
      <c r="E16" s="30">
        <v>955</v>
      </c>
      <c r="F16" s="131"/>
      <c r="G16" s="132"/>
      <c r="H16" s="30"/>
      <c r="I16" s="31">
        <v>956</v>
      </c>
    </row>
    <row r="17" spans="1:9" x14ac:dyDescent="0.35">
      <c r="A17" s="129" t="s">
        <v>58</v>
      </c>
      <c r="B17" s="23" t="s">
        <v>59</v>
      </c>
      <c r="C17" s="131">
        <v>8</v>
      </c>
      <c r="D17" s="132"/>
      <c r="E17" s="30">
        <v>344</v>
      </c>
      <c r="F17" s="131"/>
      <c r="G17" s="132"/>
      <c r="H17" s="30"/>
      <c r="I17" s="31">
        <v>352</v>
      </c>
    </row>
    <row r="18" spans="1:9" x14ac:dyDescent="0.35">
      <c r="A18" s="129" t="s">
        <v>60</v>
      </c>
      <c r="B18" s="23" t="s">
        <v>61</v>
      </c>
      <c r="C18" s="131">
        <v>2130</v>
      </c>
      <c r="D18" s="132">
        <v>260</v>
      </c>
      <c r="E18" s="30">
        <v>43</v>
      </c>
      <c r="F18" s="131">
        <v>1</v>
      </c>
      <c r="G18" s="132"/>
      <c r="H18" s="30"/>
      <c r="I18" s="31">
        <v>2434</v>
      </c>
    </row>
    <row r="19" spans="1:9" x14ac:dyDescent="0.35">
      <c r="A19" s="129" t="s">
        <v>62</v>
      </c>
      <c r="B19" s="23" t="s">
        <v>63</v>
      </c>
      <c r="C19" s="131">
        <v>1</v>
      </c>
      <c r="D19" s="132">
        <v>1</v>
      </c>
      <c r="E19" s="30">
        <v>794</v>
      </c>
      <c r="F19" s="131"/>
      <c r="G19" s="132"/>
      <c r="H19" s="30"/>
      <c r="I19" s="31">
        <v>796</v>
      </c>
    </row>
    <row r="20" spans="1:9" x14ac:dyDescent="0.35">
      <c r="A20" s="129" t="s">
        <v>64</v>
      </c>
      <c r="B20" s="23" t="s">
        <v>65</v>
      </c>
      <c r="C20" s="131">
        <v>3</v>
      </c>
      <c r="D20" s="132"/>
      <c r="E20" s="30">
        <v>149</v>
      </c>
      <c r="F20" s="131">
        <v>1</v>
      </c>
      <c r="G20" s="132"/>
      <c r="H20" s="30"/>
      <c r="I20" s="31">
        <v>153</v>
      </c>
    </row>
    <row r="21" spans="1:9" x14ac:dyDescent="0.35">
      <c r="A21" s="129" t="s">
        <v>66</v>
      </c>
      <c r="B21" s="23" t="s">
        <v>67</v>
      </c>
      <c r="C21" s="131">
        <v>2</v>
      </c>
      <c r="D21" s="132">
        <v>3</v>
      </c>
      <c r="E21" s="30">
        <v>505</v>
      </c>
      <c r="F21" s="131"/>
      <c r="G21" s="132"/>
      <c r="H21" s="30"/>
      <c r="I21" s="31">
        <v>510</v>
      </c>
    </row>
    <row r="22" spans="1:9" x14ac:dyDescent="0.35">
      <c r="A22" s="129" t="s">
        <v>68</v>
      </c>
      <c r="B22" s="23" t="s">
        <v>69</v>
      </c>
      <c r="C22" s="131"/>
      <c r="D22" s="132">
        <v>147</v>
      </c>
      <c r="E22" s="30"/>
      <c r="F22" s="131"/>
      <c r="G22" s="132"/>
      <c r="H22" s="30"/>
      <c r="I22" s="31">
        <v>147</v>
      </c>
    </row>
    <row r="23" spans="1:9" x14ac:dyDescent="0.35">
      <c r="A23" s="129" t="s">
        <v>70</v>
      </c>
      <c r="B23" s="23" t="s">
        <v>71</v>
      </c>
      <c r="C23" s="131">
        <v>1</v>
      </c>
      <c r="D23" s="132">
        <v>2</v>
      </c>
      <c r="E23" s="30">
        <v>1506</v>
      </c>
      <c r="F23" s="131"/>
      <c r="G23" s="132"/>
      <c r="H23" s="30"/>
      <c r="I23" s="31">
        <v>1509</v>
      </c>
    </row>
    <row r="24" spans="1:9" x14ac:dyDescent="0.35">
      <c r="A24" s="129" t="s">
        <v>72</v>
      </c>
      <c r="B24" s="23" t="s">
        <v>73</v>
      </c>
      <c r="C24" s="131">
        <v>7851</v>
      </c>
      <c r="D24" s="132">
        <v>1</v>
      </c>
      <c r="E24" s="30">
        <v>249</v>
      </c>
      <c r="F24" s="131"/>
      <c r="G24" s="132"/>
      <c r="H24" s="30"/>
      <c r="I24" s="31">
        <v>8101</v>
      </c>
    </row>
    <row r="25" spans="1:9" x14ac:dyDescent="0.35">
      <c r="A25" s="129" t="s">
        <v>74</v>
      </c>
      <c r="B25" s="23" t="s">
        <v>75</v>
      </c>
      <c r="C25" s="131">
        <v>179</v>
      </c>
      <c r="D25" s="132"/>
      <c r="E25" s="30">
        <v>606</v>
      </c>
      <c r="F25" s="131"/>
      <c r="G25" s="132"/>
      <c r="H25" s="30"/>
      <c r="I25" s="31">
        <v>785</v>
      </c>
    </row>
    <row r="26" spans="1:9" x14ac:dyDescent="0.35">
      <c r="A26" s="129" t="s">
        <v>76</v>
      </c>
      <c r="B26" s="23" t="s">
        <v>77</v>
      </c>
      <c r="C26" s="131">
        <v>20</v>
      </c>
      <c r="D26" s="132"/>
      <c r="E26" s="30">
        <v>2068</v>
      </c>
      <c r="F26" s="131"/>
      <c r="G26" s="132"/>
      <c r="H26" s="30"/>
      <c r="I26" s="31">
        <v>2088</v>
      </c>
    </row>
    <row r="27" spans="1:9" x14ac:dyDescent="0.35">
      <c r="A27" s="129" t="s">
        <v>78</v>
      </c>
      <c r="B27" s="23" t="s">
        <v>79</v>
      </c>
      <c r="C27" s="131">
        <v>34</v>
      </c>
      <c r="D27" s="132"/>
      <c r="E27" s="30">
        <v>1791</v>
      </c>
      <c r="F27" s="131"/>
      <c r="G27" s="132"/>
      <c r="H27" s="30"/>
      <c r="I27" s="31">
        <v>1825</v>
      </c>
    </row>
    <row r="28" spans="1:9" x14ac:dyDescent="0.35">
      <c r="A28" s="129" t="s">
        <v>80</v>
      </c>
      <c r="B28" s="23" t="s">
        <v>81</v>
      </c>
      <c r="C28" s="131"/>
      <c r="D28" s="132">
        <v>9</v>
      </c>
      <c r="E28" s="30">
        <v>1450</v>
      </c>
      <c r="F28" s="131"/>
      <c r="G28" s="132"/>
      <c r="H28" s="30"/>
      <c r="I28" s="31">
        <v>1459</v>
      </c>
    </row>
    <row r="29" spans="1:9" x14ac:dyDescent="0.35">
      <c r="A29" s="129" t="s">
        <v>82</v>
      </c>
      <c r="B29" s="23" t="s">
        <v>83</v>
      </c>
      <c r="C29" s="131"/>
      <c r="D29" s="132"/>
      <c r="E29" s="30">
        <v>580</v>
      </c>
      <c r="F29" s="131">
        <v>6</v>
      </c>
      <c r="G29" s="132"/>
      <c r="H29" s="30"/>
      <c r="I29" s="31">
        <v>586</v>
      </c>
    </row>
    <row r="30" spans="1:9" x14ac:dyDescent="0.35">
      <c r="A30" s="129" t="s">
        <v>84</v>
      </c>
      <c r="B30" s="23" t="s">
        <v>85</v>
      </c>
      <c r="C30" s="131">
        <v>486</v>
      </c>
      <c r="D30" s="132">
        <v>1209</v>
      </c>
      <c r="E30" s="30">
        <v>1835</v>
      </c>
      <c r="F30" s="131"/>
      <c r="G30" s="132"/>
      <c r="H30" s="30"/>
      <c r="I30" s="31">
        <v>3530</v>
      </c>
    </row>
    <row r="31" spans="1:9" x14ac:dyDescent="0.35">
      <c r="A31" s="163" t="s">
        <v>86</v>
      </c>
      <c r="B31" s="163"/>
      <c r="C31" s="32">
        <v>16673</v>
      </c>
      <c r="D31" s="33">
        <v>2003</v>
      </c>
      <c r="E31" s="34">
        <v>39450</v>
      </c>
      <c r="F31" s="32">
        <v>22</v>
      </c>
      <c r="G31" s="33">
        <v>0</v>
      </c>
      <c r="H31" s="34">
        <v>0</v>
      </c>
      <c r="I31" s="35">
        <v>58148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29" t="s">
        <v>88</v>
      </c>
      <c r="B33" s="23" t="s">
        <v>89</v>
      </c>
      <c r="C33" s="131"/>
      <c r="D33" s="132"/>
      <c r="E33" s="30"/>
      <c r="F33" s="43"/>
      <c r="G33" s="132"/>
      <c r="H33" s="30"/>
      <c r="I33" s="31">
        <v>0</v>
      </c>
    </row>
    <row r="34" spans="1:13" x14ac:dyDescent="0.35">
      <c r="A34" s="129" t="s">
        <v>90</v>
      </c>
      <c r="B34" s="23" t="s">
        <v>91</v>
      </c>
      <c r="C34" s="131"/>
      <c r="D34" s="132"/>
      <c r="E34" s="30"/>
      <c r="F34" s="43"/>
      <c r="G34" s="132"/>
      <c r="H34" s="30"/>
      <c r="I34" s="31">
        <v>0</v>
      </c>
    </row>
    <row r="35" spans="1:13" x14ac:dyDescent="0.35">
      <c r="A35" s="129" t="s">
        <v>92</v>
      </c>
      <c r="B35" s="23" t="s">
        <v>93</v>
      </c>
      <c r="C35" s="131">
        <v>128</v>
      </c>
      <c r="D35" s="132"/>
      <c r="E35" s="30"/>
      <c r="F35" s="43"/>
      <c r="G35" s="132"/>
      <c r="H35" s="30"/>
      <c r="I35" s="31">
        <v>128</v>
      </c>
      <c r="K35" s="129"/>
      <c r="L35" s="129"/>
      <c r="M35" s="129"/>
    </row>
    <row r="36" spans="1:13" x14ac:dyDescent="0.35">
      <c r="A36" s="129" t="s">
        <v>94</v>
      </c>
      <c r="B36" s="23" t="s">
        <v>95</v>
      </c>
      <c r="C36" s="131">
        <v>4</v>
      </c>
      <c r="D36" s="132"/>
      <c r="E36" s="30">
        <v>2</v>
      </c>
      <c r="F36" s="43"/>
      <c r="G36" s="132"/>
      <c r="H36" s="30"/>
      <c r="I36" s="31">
        <v>6</v>
      </c>
    </row>
    <row r="37" spans="1:13" x14ac:dyDescent="0.35">
      <c r="A37" s="129" t="s">
        <v>96</v>
      </c>
      <c r="B37" s="23" t="s">
        <v>97</v>
      </c>
      <c r="C37" s="131"/>
      <c r="D37" s="132"/>
      <c r="E37" s="30">
        <v>2</v>
      </c>
      <c r="F37" s="43"/>
      <c r="G37" s="132"/>
      <c r="H37" s="30"/>
      <c r="I37" s="31">
        <v>2</v>
      </c>
    </row>
    <row r="38" spans="1:13" x14ac:dyDescent="0.35">
      <c r="A38" s="164" t="s">
        <v>98</v>
      </c>
      <c r="B38" s="164"/>
      <c r="C38" s="44">
        <v>132</v>
      </c>
      <c r="D38" s="38">
        <v>0</v>
      </c>
      <c r="E38" s="39">
        <v>4</v>
      </c>
      <c r="F38" s="44">
        <v>0</v>
      </c>
      <c r="G38" s="38">
        <v>0</v>
      </c>
      <c r="H38" s="39">
        <v>0</v>
      </c>
      <c r="I38" s="45">
        <v>136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29" t="s">
        <v>100</v>
      </c>
      <c r="B40" s="23" t="s">
        <v>101</v>
      </c>
      <c r="C40" s="131">
        <v>18</v>
      </c>
      <c r="D40" s="132"/>
      <c r="E40" s="30">
        <v>18</v>
      </c>
      <c r="F40" s="43"/>
      <c r="G40" s="132"/>
      <c r="H40" s="30"/>
      <c r="I40" s="31">
        <v>36</v>
      </c>
    </row>
    <row r="41" spans="1:13" x14ac:dyDescent="0.35">
      <c r="A41" s="129" t="s">
        <v>102</v>
      </c>
      <c r="B41" t="s">
        <v>103</v>
      </c>
      <c r="C41" s="131">
        <v>14</v>
      </c>
      <c r="D41" s="132"/>
      <c r="E41" s="30"/>
      <c r="F41" s="43"/>
      <c r="G41" s="132"/>
      <c r="H41" s="30"/>
      <c r="I41" s="31">
        <v>14</v>
      </c>
    </row>
    <row r="42" spans="1:13" x14ac:dyDescent="0.35">
      <c r="A42" s="129" t="s">
        <v>104</v>
      </c>
      <c r="B42" t="s">
        <v>105</v>
      </c>
      <c r="C42" s="131"/>
      <c r="D42" s="132"/>
      <c r="E42" s="30">
        <v>900</v>
      </c>
      <c r="F42" s="43"/>
      <c r="G42" s="132"/>
      <c r="H42" s="30"/>
      <c r="I42" s="31">
        <v>900</v>
      </c>
    </row>
    <row r="43" spans="1:13" x14ac:dyDescent="0.35">
      <c r="A43" s="166" t="s">
        <v>106</v>
      </c>
      <c r="B43" s="166"/>
      <c r="C43" s="50">
        <v>32</v>
      </c>
      <c r="D43" s="51">
        <v>0</v>
      </c>
      <c r="E43" s="52">
        <v>918</v>
      </c>
      <c r="F43" s="50">
        <v>0</v>
      </c>
      <c r="G43" s="51">
        <v>0</v>
      </c>
      <c r="H43" s="52">
        <v>0</v>
      </c>
      <c r="I43" s="53">
        <v>950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746</v>
      </c>
      <c r="F44" s="56"/>
      <c r="G44" s="57"/>
      <c r="H44" s="58"/>
      <c r="I44" s="59">
        <v>746</v>
      </c>
    </row>
    <row r="45" spans="1:13" x14ac:dyDescent="0.35">
      <c r="A45" s="167" t="s">
        <v>109</v>
      </c>
      <c r="B45" s="167"/>
      <c r="C45" s="60">
        <v>1</v>
      </c>
      <c r="D45" s="61"/>
      <c r="E45" s="62">
        <v>10</v>
      </c>
      <c r="F45" s="60"/>
      <c r="G45" s="61"/>
      <c r="H45" s="62"/>
      <c r="I45" s="63">
        <v>11</v>
      </c>
    </row>
    <row r="46" spans="1:13" ht="15" thickBot="1" x14ac:dyDescent="0.4">
      <c r="A46" s="168" t="s">
        <v>110</v>
      </c>
      <c r="B46" s="169"/>
      <c r="C46" s="64">
        <v>16838</v>
      </c>
      <c r="D46" s="65">
        <v>2003</v>
      </c>
      <c r="E46" s="66">
        <v>41128</v>
      </c>
      <c r="F46" s="67">
        <v>22</v>
      </c>
      <c r="G46" s="130">
        <v>0</v>
      </c>
      <c r="H46" s="69">
        <v>0</v>
      </c>
      <c r="I46" s="70">
        <v>59991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31">
        <v>131</v>
      </c>
      <c r="D48" s="132"/>
      <c r="E48" s="30">
        <v>1</v>
      </c>
      <c r="F48" s="131">
        <v>2</v>
      </c>
      <c r="G48" s="132"/>
      <c r="H48" s="30"/>
      <c r="I48" s="31">
        <v>134</v>
      </c>
    </row>
    <row r="49" spans="1:9" x14ac:dyDescent="0.35">
      <c r="A49" s="75" t="s">
        <v>114</v>
      </c>
      <c r="B49" s="76" t="s">
        <v>115</v>
      </c>
      <c r="C49" s="131"/>
      <c r="D49" s="132"/>
      <c r="E49" s="30"/>
      <c r="F49" s="131">
        <v>83</v>
      </c>
      <c r="G49" s="132"/>
      <c r="H49" s="30"/>
      <c r="I49" s="31">
        <v>83</v>
      </c>
    </row>
    <row r="50" spans="1:9" x14ac:dyDescent="0.35">
      <c r="A50" s="75" t="s">
        <v>116</v>
      </c>
      <c r="B50" s="76" t="s">
        <v>117</v>
      </c>
      <c r="C50" s="131">
        <v>3</v>
      </c>
      <c r="D50" s="132"/>
      <c r="E50" s="30"/>
      <c r="F50" s="131"/>
      <c r="G50" s="132"/>
      <c r="H50" s="30"/>
      <c r="I50" s="31">
        <v>3</v>
      </c>
    </row>
    <row r="51" spans="1:9" x14ac:dyDescent="0.35">
      <c r="A51" s="75" t="s">
        <v>118</v>
      </c>
      <c r="B51" s="76" t="s">
        <v>119</v>
      </c>
      <c r="C51" s="131">
        <v>22</v>
      </c>
      <c r="D51" s="132"/>
      <c r="E51" s="30"/>
      <c r="F51" s="131">
        <v>21</v>
      </c>
      <c r="G51" s="132"/>
      <c r="H51" s="30"/>
      <c r="I51" s="31">
        <v>43</v>
      </c>
    </row>
    <row r="52" spans="1:9" x14ac:dyDescent="0.35">
      <c r="A52" s="75" t="s">
        <v>120</v>
      </c>
      <c r="B52" s="76" t="s">
        <v>121</v>
      </c>
      <c r="C52" s="131"/>
      <c r="D52" s="132"/>
      <c r="E52" s="30"/>
      <c r="F52" s="131">
        <v>38</v>
      </c>
      <c r="G52" s="132"/>
      <c r="H52" s="30"/>
      <c r="I52" s="31">
        <v>38</v>
      </c>
    </row>
    <row r="53" spans="1:9" x14ac:dyDescent="0.35">
      <c r="A53" s="75" t="s">
        <v>122</v>
      </c>
      <c r="B53" s="76" t="s">
        <v>123</v>
      </c>
      <c r="C53" s="131">
        <v>3</v>
      </c>
      <c r="D53" s="132"/>
      <c r="E53" s="30"/>
      <c r="F53" s="131"/>
      <c r="G53" s="132"/>
      <c r="H53" s="30"/>
      <c r="I53" s="31">
        <v>3</v>
      </c>
    </row>
    <row r="54" spans="1:9" x14ac:dyDescent="0.35">
      <c r="A54" s="75" t="s">
        <v>124</v>
      </c>
      <c r="B54" s="76" t="s">
        <v>125</v>
      </c>
      <c r="C54" s="131">
        <v>6</v>
      </c>
      <c r="D54" s="132"/>
      <c r="E54" s="30"/>
      <c r="F54" s="131"/>
      <c r="G54" s="132"/>
      <c r="H54" s="30"/>
      <c r="I54" s="31">
        <v>6</v>
      </c>
    </row>
    <row r="55" spans="1:9" x14ac:dyDescent="0.35">
      <c r="A55" s="75" t="s">
        <v>126</v>
      </c>
      <c r="B55" s="76" t="s">
        <v>127</v>
      </c>
      <c r="C55" s="131">
        <v>2</v>
      </c>
      <c r="D55" s="132"/>
      <c r="E55" s="30"/>
      <c r="F55" s="131"/>
      <c r="G55" s="132"/>
      <c r="H55" s="30"/>
      <c r="I55" s="31">
        <v>2</v>
      </c>
    </row>
    <row r="56" spans="1:9" x14ac:dyDescent="0.35">
      <c r="A56" s="75" t="s">
        <v>128</v>
      </c>
      <c r="B56" s="76" t="s">
        <v>129</v>
      </c>
      <c r="C56" s="131">
        <v>3</v>
      </c>
      <c r="D56" s="132"/>
      <c r="E56" s="30"/>
      <c r="F56" s="131"/>
      <c r="G56" s="132"/>
      <c r="H56" s="30"/>
      <c r="I56" s="31">
        <v>3</v>
      </c>
    </row>
    <row r="57" spans="1:9" x14ac:dyDescent="0.35">
      <c r="A57" s="77" t="s">
        <v>130</v>
      </c>
      <c r="B57" s="78" t="s">
        <v>131</v>
      </c>
      <c r="C57" s="131">
        <v>12</v>
      </c>
      <c r="D57" s="132"/>
      <c r="E57" s="30"/>
      <c r="F57" s="131"/>
      <c r="G57" s="132"/>
      <c r="H57" s="30"/>
      <c r="I57" s="31">
        <v>12</v>
      </c>
    </row>
    <row r="58" spans="1:9" x14ac:dyDescent="0.35">
      <c r="A58" s="75" t="s">
        <v>132</v>
      </c>
      <c r="B58" s="76" t="s">
        <v>133</v>
      </c>
      <c r="C58" s="131">
        <v>102</v>
      </c>
      <c r="D58" s="132"/>
      <c r="E58" s="30"/>
      <c r="F58" s="131"/>
      <c r="G58" s="132"/>
      <c r="H58" s="30"/>
      <c r="I58" s="31">
        <v>102</v>
      </c>
    </row>
    <row r="59" spans="1:9" x14ac:dyDescent="0.35">
      <c r="A59" s="75" t="s">
        <v>46</v>
      </c>
      <c r="B59" s="79" t="s">
        <v>134</v>
      </c>
      <c r="C59" s="131"/>
      <c r="D59" s="132"/>
      <c r="E59" s="30"/>
      <c r="F59" s="131"/>
      <c r="G59" s="132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31">
        <v>1</v>
      </c>
      <c r="D60" s="132"/>
      <c r="E60" s="30"/>
      <c r="F60" s="131"/>
      <c r="G60" s="132"/>
      <c r="H60" s="30"/>
      <c r="I60" s="31">
        <v>1</v>
      </c>
    </row>
    <row r="61" spans="1:9" x14ac:dyDescent="0.35">
      <c r="A61" s="75" t="s">
        <v>136</v>
      </c>
      <c r="B61" s="76" t="s">
        <v>137</v>
      </c>
      <c r="C61" s="131">
        <v>14</v>
      </c>
      <c r="D61" s="132"/>
      <c r="E61" s="30"/>
      <c r="F61" s="131"/>
      <c r="G61" s="132"/>
      <c r="H61" s="30"/>
      <c r="I61" s="31">
        <v>14</v>
      </c>
    </row>
    <row r="62" spans="1:9" x14ac:dyDescent="0.35">
      <c r="A62" s="75" t="s">
        <v>138</v>
      </c>
      <c r="B62" s="79" t="s">
        <v>139</v>
      </c>
      <c r="C62" s="131"/>
      <c r="D62" s="132"/>
      <c r="E62" s="30">
        <v>6</v>
      </c>
      <c r="F62" s="131"/>
      <c r="G62" s="132"/>
      <c r="H62" s="30"/>
      <c r="I62" s="31">
        <v>6</v>
      </c>
    </row>
    <row r="63" spans="1:9" x14ac:dyDescent="0.35">
      <c r="A63" s="75" t="s">
        <v>140</v>
      </c>
      <c r="B63" s="76" t="s">
        <v>141</v>
      </c>
      <c r="C63" s="131">
        <v>2</v>
      </c>
      <c r="D63" s="132"/>
      <c r="E63" s="30"/>
      <c r="F63" s="131"/>
      <c r="G63" s="132"/>
      <c r="H63" s="30"/>
      <c r="I63" s="31">
        <v>2</v>
      </c>
    </row>
    <row r="64" spans="1:9" x14ac:dyDescent="0.35">
      <c r="A64" s="170" t="s">
        <v>142</v>
      </c>
      <c r="B64" s="171"/>
      <c r="C64" s="131">
        <v>17</v>
      </c>
      <c r="D64" s="132"/>
      <c r="E64" s="30">
        <v>12</v>
      </c>
      <c r="F64" s="131">
        <v>7</v>
      </c>
      <c r="G64" s="132"/>
      <c r="H64" s="30"/>
      <c r="I64" s="31">
        <v>36</v>
      </c>
    </row>
    <row r="65" spans="1:9" ht="15" thickBot="1" x14ac:dyDescent="0.4">
      <c r="A65" s="172" t="s">
        <v>143</v>
      </c>
      <c r="B65" s="173"/>
      <c r="C65" s="82">
        <v>318</v>
      </c>
      <c r="D65" s="83">
        <v>0</v>
      </c>
      <c r="E65" s="84">
        <v>19</v>
      </c>
      <c r="F65" s="82">
        <v>151</v>
      </c>
      <c r="G65" s="85">
        <v>0</v>
      </c>
      <c r="H65" s="86">
        <v>0</v>
      </c>
      <c r="I65" s="87">
        <v>488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17156</v>
      </c>
      <c r="D69" s="98">
        <v>2003</v>
      </c>
      <c r="E69" s="98">
        <v>41147</v>
      </c>
      <c r="F69" s="99">
        <v>173</v>
      </c>
      <c r="G69" s="99"/>
      <c r="H69" s="99"/>
      <c r="I69" s="99">
        <v>60479</v>
      </c>
    </row>
    <row r="71" spans="1:9" x14ac:dyDescent="0.3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7030A0"/>
  </sheetPr>
  <dimension ref="A1:M71"/>
  <sheetViews>
    <sheetView zoomScale="120" zoomScaleNormal="120" workbookViewId="0">
      <selection activeCell="L23" sqref="L23"/>
    </sheetView>
  </sheetViews>
  <sheetFormatPr defaultRowHeight="14.5" x14ac:dyDescent="0.35"/>
  <cols>
    <col min="1" max="1" width="8.7265625" style="129"/>
    <col min="2" max="2" width="31.26953125" style="23" bestFit="1" customWidth="1"/>
    <col min="3" max="5" width="9.7265625" style="129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29" t="s">
        <v>30</v>
      </c>
      <c r="B3" s="23" t="s">
        <v>31</v>
      </c>
      <c r="C3" s="24">
        <v>62</v>
      </c>
      <c r="D3" s="25">
        <v>151</v>
      </c>
      <c r="E3" s="26">
        <v>501</v>
      </c>
      <c r="F3" s="24"/>
      <c r="G3" s="25"/>
      <c r="H3" s="26"/>
      <c r="I3" s="27">
        <v>714</v>
      </c>
    </row>
    <row r="4" spans="1:9" x14ac:dyDescent="0.35">
      <c r="A4" s="129" t="s">
        <v>32</v>
      </c>
      <c r="B4" s="23" t="s">
        <v>33</v>
      </c>
      <c r="C4" s="131">
        <v>16</v>
      </c>
      <c r="D4" s="132"/>
      <c r="E4" s="30">
        <v>939</v>
      </c>
      <c r="F4" s="131"/>
      <c r="G4" s="132"/>
      <c r="H4" s="30"/>
      <c r="I4" s="31">
        <v>955</v>
      </c>
    </row>
    <row r="5" spans="1:9" x14ac:dyDescent="0.35">
      <c r="A5" s="129" t="s">
        <v>34</v>
      </c>
      <c r="B5" s="23" t="s">
        <v>35</v>
      </c>
      <c r="C5" s="131">
        <v>1</v>
      </c>
      <c r="D5" s="132"/>
      <c r="E5" s="30">
        <v>1250</v>
      </c>
      <c r="F5" s="131"/>
      <c r="G5" s="132"/>
      <c r="H5" s="30"/>
      <c r="I5" s="31">
        <v>1251</v>
      </c>
    </row>
    <row r="6" spans="1:9" x14ac:dyDescent="0.35">
      <c r="A6" s="129" t="s">
        <v>36</v>
      </c>
      <c r="B6" s="23" t="s">
        <v>37</v>
      </c>
      <c r="C6" s="131">
        <v>6</v>
      </c>
      <c r="D6" s="132">
        <v>85</v>
      </c>
      <c r="E6" s="30"/>
      <c r="F6" s="131"/>
      <c r="G6" s="132"/>
      <c r="H6" s="30"/>
      <c r="I6" s="31">
        <v>91</v>
      </c>
    </row>
    <row r="7" spans="1:9" x14ac:dyDescent="0.35">
      <c r="A7" s="129" t="s">
        <v>38</v>
      </c>
      <c r="B7" s="23" t="s">
        <v>39</v>
      </c>
      <c r="C7" s="131">
        <v>4</v>
      </c>
      <c r="D7" s="132">
        <v>1</v>
      </c>
      <c r="E7" s="30">
        <v>2074</v>
      </c>
      <c r="F7" s="131">
        <v>1</v>
      </c>
      <c r="G7" s="132"/>
      <c r="H7" s="30"/>
      <c r="I7" s="31">
        <v>2080</v>
      </c>
    </row>
    <row r="8" spans="1:9" x14ac:dyDescent="0.35">
      <c r="A8" s="129" t="s">
        <v>40</v>
      </c>
      <c r="B8" s="23" t="s">
        <v>41</v>
      </c>
      <c r="C8" s="131">
        <v>1770</v>
      </c>
      <c r="D8" s="132"/>
      <c r="E8" s="30">
        <v>7155</v>
      </c>
      <c r="F8" s="131">
        <v>4</v>
      </c>
      <c r="G8" s="132"/>
      <c r="H8" s="30"/>
      <c r="I8" s="31">
        <v>8929</v>
      </c>
    </row>
    <row r="9" spans="1:9" x14ac:dyDescent="0.35">
      <c r="A9" s="129" t="s">
        <v>42</v>
      </c>
      <c r="B9" s="23" t="s">
        <v>43</v>
      </c>
      <c r="C9" s="131">
        <v>155</v>
      </c>
      <c r="D9" s="132"/>
      <c r="E9" s="30">
        <v>484</v>
      </c>
      <c r="F9" s="131"/>
      <c r="G9" s="132"/>
      <c r="H9" s="30"/>
      <c r="I9" s="31">
        <v>639</v>
      </c>
    </row>
    <row r="10" spans="1:9" x14ac:dyDescent="0.35">
      <c r="A10" s="129" t="s">
        <v>44</v>
      </c>
      <c r="B10" s="23" t="s">
        <v>45</v>
      </c>
      <c r="C10" s="131"/>
      <c r="D10" s="132"/>
      <c r="E10" s="30">
        <v>298</v>
      </c>
      <c r="F10" s="131"/>
      <c r="G10" s="132"/>
      <c r="H10" s="30"/>
      <c r="I10" s="31">
        <v>298</v>
      </c>
    </row>
    <row r="11" spans="1:9" x14ac:dyDescent="0.35">
      <c r="A11" s="129" t="s">
        <v>46</v>
      </c>
      <c r="B11" s="23" t="s">
        <v>47</v>
      </c>
      <c r="C11" s="131">
        <v>1522</v>
      </c>
      <c r="D11" s="132"/>
      <c r="E11" s="30">
        <v>1825</v>
      </c>
      <c r="F11" s="131">
        <v>24</v>
      </c>
      <c r="G11" s="132"/>
      <c r="H11" s="30"/>
      <c r="I11" s="31">
        <v>3371</v>
      </c>
    </row>
    <row r="12" spans="1:9" x14ac:dyDescent="0.35">
      <c r="A12" s="129" t="s">
        <v>48</v>
      </c>
      <c r="B12" s="23" t="s">
        <v>49</v>
      </c>
      <c r="C12" s="131">
        <v>2</v>
      </c>
      <c r="D12" s="132"/>
      <c r="E12" s="30">
        <v>929</v>
      </c>
      <c r="F12" s="131">
        <v>1</v>
      </c>
      <c r="G12" s="132"/>
      <c r="H12" s="30"/>
      <c r="I12" s="31">
        <v>932</v>
      </c>
    </row>
    <row r="13" spans="1:9" x14ac:dyDescent="0.35">
      <c r="A13" s="129" t="s">
        <v>50</v>
      </c>
      <c r="B13" s="23" t="s">
        <v>51</v>
      </c>
      <c r="C13" s="131">
        <v>705</v>
      </c>
      <c r="D13" s="132">
        <v>86</v>
      </c>
      <c r="E13" s="30">
        <v>5417</v>
      </c>
      <c r="F13" s="131">
        <v>2</v>
      </c>
      <c r="G13" s="132"/>
      <c r="H13" s="30"/>
      <c r="I13" s="31">
        <v>6210</v>
      </c>
    </row>
    <row r="14" spans="1:9" x14ac:dyDescent="0.35">
      <c r="A14" s="129" t="s">
        <v>52</v>
      </c>
      <c r="B14" s="23" t="s">
        <v>53</v>
      </c>
      <c r="C14" s="131">
        <v>561</v>
      </c>
      <c r="D14" s="132"/>
      <c r="E14" s="30"/>
      <c r="F14" s="131"/>
      <c r="G14" s="132"/>
      <c r="H14" s="30"/>
      <c r="I14" s="31">
        <v>561</v>
      </c>
    </row>
    <row r="15" spans="1:9" x14ac:dyDescent="0.35">
      <c r="A15" s="129" t="s">
        <v>54</v>
      </c>
      <c r="B15" s="23" t="s">
        <v>55</v>
      </c>
      <c r="C15" s="131"/>
      <c r="D15" s="132"/>
      <c r="E15" s="30">
        <v>533</v>
      </c>
      <c r="F15" s="131"/>
      <c r="G15" s="132"/>
      <c r="H15" s="30"/>
      <c r="I15" s="31">
        <v>533</v>
      </c>
    </row>
    <row r="16" spans="1:9" x14ac:dyDescent="0.35">
      <c r="A16" s="129" t="s">
        <v>56</v>
      </c>
      <c r="B16" s="23" t="s">
        <v>57</v>
      </c>
      <c r="C16" s="131">
        <v>1</v>
      </c>
      <c r="D16" s="132"/>
      <c r="E16" s="30">
        <v>787</v>
      </c>
      <c r="F16" s="131"/>
      <c r="G16" s="132"/>
      <c r="H16" s="30"/>
      <c r="I16" s="31">
        <v>788</v>
      </c>
    </row>
    <row r="17" spans="1:9" x14ac:dyDescent="0.35">
      <c r="A17" s="129" t="s">
        <v>58</v>
      </c>
      <c r="B17" s="23" t="s">
        <v>59</v>
      </c>
      <c r="C17" s="131">
        <v>4</v>
      </c>
      <c r="D17" s="132"/>
      <c r="E17" s="30">
        <v>286</v>
      </c>
      <c r="F17" s="131"/>
      <c r="G17" s="132"/>
      <c r="H17" s="30"/>
      <c r="I17" s="31">
        <v>290</v>
      </c>
    </row>
    <row r="18" spans="1:9" x14ac:dyDescent="0.35">
      <c r="A18" s="129" t="s">
        <v>60</v>
      </c>
      <c r="B18" s="23" t="s">
        <v>61</v>
      </c>
      <c r="C18" s="131">
        <v>1812</v>
      </c>
      <c r="D18" s="132">
        <v>215</v>
      </c>
      <c r="E18" s="30">
        <v>32</v>
      </c>
      <c r="F18" s="131"/>
      <c r="G18" s="132"/>
      <c r="H18" s="30"/>
      <c r="I18" s="31">
        <v>2059</v>
      </c>
    </row>
    <row r="19" spans="1:9" x14ac:dyDescent="0.35">
      <c r="A19" s="129" t="s">
        <v>62</v>
      </c>
      <c r="B19" s="23" t="s">
        <v>63</v>
      </c>
      <c r="C19" s="131"/>
      <c r="D19" s="132"/>
      <c r="E19" s="30">
        <v>706</v>
      </c>
      <c r="F19" s="131"/>
      <c r="G19" s="132"/>
      <c r="H19" s="30"/>
      <c r="I19" s="31">
        <v>706</v>
      </c>
    </row>
    <row r="20" spans="1:9" x14ac:dyDescent="0.35">
      <c r="A20" s="129" t="s">
        <v>64</v>
      </c>
      <c r="B20" s="23" t="s">
        <v>65</v>
      </c>
      <c r="C20" s="131">
        <v>4</v>
      </c>
      <c r="D20" s="132"/>
      <c r="E20" s="30">
        <v>106</v>
      </c>
      <c r="F20" s="131">
        <v>1</v>
      </c>
      <c r="G20" s="132"/>
      <c r="H20" s="30"/>
      <c r="I20" s="31">
        <v>111</v>
      </c>
    </row>
    <row r="21" spans="1:9" x14ac:dyDescent="0.35">
      <c r="A21" s="129" t="s">
        <v>66</v>
      </c>
      <c r="B21" s="23" t="s">
        <v>67</v>
      </c>
      <c r="C21" s="131">
        <v>1</v>
      </c>
      <c r="D21" s="132">
        <v>1</v>
      </c>
      <c r="E21" s="30">
        <v>444</v>
      </c>
      <c r="F21" s="131"/>
      <c r="G21" s="132"/>
      <c r="H21" s="30"/>
      <c r="I21" s="31">
        <v>446</v>
      </c>
    </row>
    <row r="22" spans="1:9" x14ac:dyDescent="0.35">
      <c r="A22" s="129" t="s">
        <v>68</v>
      </c>
      <c r="B22" s="23" t="s">
        <v>69</v>
      </c>
      <c r="C22" s="131">
        <v>2</v>
      </c>
      <c r="D22" s="132">
        <v>129</v>
      </c>
      <c r="E22" s="30"/>
      <c r="F22" s="131"/>
      <c r="G22" s="132"/>
      <c r="H22" s="30"/>
      <c r="I22" s="31">
        <v>131</v>
      </c>
    </row>
    <row r="23" spans="1:9" x14ac:dyDescent="0.35">
      <c r="A23" s="129" t="s">
        <v>70</v>
      </c>
      <c r="B23" s="23" t="s">
        <v>71</v>
      </c>
      <c r="C23" s="131">
        <v>5</v>
      </c>
      <c r="D23" s="132"/>
      <c r="E23" s="30">
        <v>1244</v>
      </c>
      <c r="F23" s="131"/>
      <c r="G23" s="132"/>
      <c r="H23" s="30"/>
      <c r="I23" s="31">
        <v>1249</v>
      </c>
    </row>
    <row r="24" spans="1:9" x14ac:dyDescent="0.35">
      <c r="A24" s="129" t="s">
        <v>72</v>
      </c>
      <c r="B24" s="23" t="s">
        <v>73</v>
      </c>
      <c r="C24" s="131">
        <v>5809</v>
      </c>
      <c r="D24" s="132">
        <v>2</v>
      </c>
      <c r="E24" s="30">
        <v>229</v>
      </c>
      <c r="F24" s="131"/>
      <c r="G24" s="132"/>
      <c r="H24" s="30"/>
      <c r="I24" s="31">
        <v>6040</v>
      </c>
    </row>
    <row r="25" spans="1:9" x14ac:dyDescent="0.35">
      <c r="A25" s="129" t="s">
        <v>74</v>
      </c>
      <c r="B25" s="23" t="s">
        <v>75</v>
      </c>
      <c r="C25" s="131">
        <v>172</v>
      </c>
      <c r="D25" s="132"/>
      <c r="E25" s="30">
        <v>534</v>
      </c>
      <c r="F25" s="131"/>
      <c r="G25" s="132"/>
      <c r="H25" s="30"/>
      <c r="I25" s="31">
        <v>706</v>
      </c>
    </row>
    <row r="26" spans="1:9" x14ac:dyDescent="0.35">
      <c r="A26" s="129" t="s">
        <v>76</v>
      </c>
      <c r="B26" s="23" t="s">
        <v>77</v>
      </c>
      <c r="C26" s="131">
        <v>14</v>
      </c>
      <c r="D26" s="132"/>
      <c r="E26" s="30">
        <v>1792</v>
      </c>
      <c r="F26" s="131">
        <v>2</v>
      </c>
      <c r="G26" s="132"/>
      <c r="H26" s="30"/>
      <c r="I26" s="31">
        <v>1808</v>
      </c>
    </row>
    <row r="27" spans="1:9" x14ac:dyDescent="0.35">
      <c r="A27" s="129" t="s">
        <v>78</v>
      </c>
      <c r="B27" s="23" t="s">
        <v>79</v>
      </c>
      <c r="C27" s="131">
        <v>38</v>
      </c>
      <c r="D27" s="132">
        <v>1</v>
      </c>
      <c r="E27" s="30">
        <v>1585</v>
      </c>
      <c r="F27" s="131"/>
      <c r="G27" s="132"/>
      <c r="H27" s="30"/>
      <c r="I27" s="31">
        <v>1624</v>
      </c>
    </row>
    <row r="28" spans="1:9" x14ac:dyDescent="0.35">
      <c r="A28" s="129" t="s">
        <v>80</v>
      </c>
      <c r="B28" s="23" t="s">
        <v>81</v>
      </c>
      <c r="C28" s="131"/>
      <c r="D28" s="132">
        <v>5</v>
      </c>
      <c r="E28" s="30">
        <v>718</v>
      </c>
      <c r="F28" s="131"/>
      <c r="G28" s="132"/>
      <c r="H28" s="30"/>
      <c r="I28" s="31">
        <v>723</v>
      </c>
    </row>
    <row r="29" spans="1:9" x14ac:dyDescent="0.35">
      <c r="A29" s="129" t="s">
        <v>82</v>
      </c>
      <c r="B29" s="23" t="s">
        <v>83</v>
      </c>
      <c r="C29" s="131"/>
      <c r="D29" s="132"/>
      <c r="E29" s="30">
        <v>492</v>
      </c>
      <c r="F29" s="131">
        <v>8</v>
      </c>
      <c r="G29" s="132"/>
      <c r="H29" s="30"/>
      <c r="I29" s="31">
        <v>500</v>
      </c>
    </row>
    <row r="30" spans="1:9" x14ac:dyDescent="0.35">
      <c r="A30" s="129" t="s">
        <v>84</v>
      </c>
      <c r="B30" s="23" t="s">
        <v>85</v>
      </c>
      <c r="C30" s="131">
        <v>453</v>
      </c>
      <c r="D30" s="132">
        <v>1087</v>
      </c>
      <c r="E30" s="30">
        <v>1668</v>
      </c>
      <c r="F30" s="131"/>
      <c r="G30" s="132"/>
      <c r="H30" s="30"/>
      <c r="I30" s="31">
        <v>3208</v>
      </c>
    </row>
    <row r="31" spans="1:9" x14ac:dyDescent="0.35">
      <c r="A31" s="163" t="s">
        <v>86</v>
      </c>
      <c r="B31" s="163"/>
      <c r="C31" s="32">
        <v>13119</v>
      </c>
      <c r="D31" s="33">
        <v>1763</v>
      </c>
      <c r="E31" s="34">
        <v>32028</v>
      </c>
      <c r="F31" s="32">
        <v>43</v>
      </c>
      <c r="G31" s="33">
        <v>0</v>
      </c>
      <c r="H31" s="34">
        <v>0</v>
      </c>
      <c r="I31" s="35">
        <v>46953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29" t="s">
        <v>88</v>
      </c>
      <c r="B33" s="23" t="s">
        <v>89</v>
      </c>
      <c r="C33" s="131">
        <v>2</v>
      </c>
      <c r="D33" s="132"/>
      <c r="E33" s="30"/>
      <c r="F33" s="43"/>
      <c r="G33" s="132"/>
      <c r="H33" s="30"/>
      <c r="I33" s="31">
        <v>2</v>
      </c>
    </row>
    <row r="34" spans="1:13" x14ac:dyDescent="0.35">
      <c r="A34" s="129" t="s">
        <v>90</v>
      </c>
      <c r="B34" s="23" t="s">
        <v>91</v>
      </c>
      <c r="C34" s="131"/>
      <c r="D34" s="132"/>
      <c r="E34" s="30"/>
      <c r="F34" s="43"/>
      <c r="G34" s="132"/>
      <c r="H34" s="30"/>
      <c r="I34" s="31">
        <v>0</v>
      </c>
    </row>
    <row r="35" spans="1:13" x14ac:dyDescent="0.35">
      <c r="A35" s="129" t="s">
        <v>92</v>
      </c>
      <c r="B35" s="23" t="s">
        <v>93</v>
      </c>
      <c r="C35" s="131">
        <v>111</v>
      </c>
      <c r="D35" s="132"/>
      <c r="E35" s="30"/>
      <c r="F35" s="43"/>
      <c r="G35" s="132"/>
      <c r="H35" s="30"/>
      <c r="I35" s="31">
        <v>111</v>
      </c>
      <c r="K35" s="129"/>
      <c r="L35" s="129"/>
      <c r="M35" s="129"/>
    </row>
    <row r="36" spans="1:13" x14ac:dyDescent="0.35">
      <c r="A36" s="129" t="s">
        <v>94</v>
      </c>
      <c r="B36" s="23" t="s">
        <v>95</v>
      </c>
      <c r="C36" s="131"/>
      <c r="D36" s="132"/>
      <c r="E36" s="30"/>
      <c r="F36" s="43"/>
      <c r="G36" s="132"/>
      <c r="H36" s="30"/>
      <c r="I36" s="31">
        <v>0</v>
      </c>
    </row>
    <row r="37" spans="1:13" x14ac:dyDescent="0.35">
      <c r="A37" s="129" t="s">
        <v>96</v>
      </c>
      <c r="B37" s="23" t="s">
        <v>97</v>
      </c>
      <c r="C37" s="131"/>
      <c r="D37" s="132"/>
      <c r="E37" s="30"/>
      <c r="F37" s="43"/>
      <c r="G37" s="132"/>
      <c r="H37" s="30"/>
      <c r="I37" s="31">
        <v>0</v>
      </c>
    </row>
    <row r="38" spans="1:13" x14ac:dyDescent="0.35">
      <c r="A38" s="164" t="s">
        <v>98</v>
      </c>
      <c r="B38" s="164"/>
      <c r="C38" s="44">
        <v>113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113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29" t="s">
        <v>100</v>
      </c>
      <c r="B40" s="23" t="s">
        <v>101</v>
      </c>
      <c r="C40" s="131">
        <v>17</v>
      </c>
      <c r="D40" s="132"/>
      <c r="E40" s="30">
        <v>31</v>
      </c>
      <c r="F40" s="43"/>
      <c r="G40" s="132"/>
      <c r="H40" s="30"/>
      <c r="I40" s="31">
        <v>48</v>
      </c>
    </row>
    <row r="41" spans="1:13" x14ac:dyDescent="0.35">
      <c r="A41" s="129" t="s">
        <v>102</v>
      </c>
      <c r="B41" t="s">
        <v>103</v>
      </c>
      <c r="C41" s="131">
        <v>9</v>
      </c>
      <c r="D41" s="132"/>
      <c r="E41" s="30"/>
      <c r="F41" s="43"/>
      <c r="G41" s="132"/>
      <c r="H41" s="30"/>
      <c r="I41" s="31">
        <v>9</v>
      </c>
    </row>
    <row r="42" spans="1:13" x14ac:dyDescent="0.35">
      <c r="A42" s="129" t="s">
        <v>104</v>
      </c>
      <c r="B42" t="s">
        <v>105</v>
      </c>
      <c r="C42" s="131">
        <v>1</v>
      </c>
      <c r="D42" s="132"/>
      <c r="E42" s="30">
        <v>818</v>
      </c>
      <c r="F42" s="43"/>
      <c r="G42" s="132"/>
      <c r="H42" s="30"/>
      <c r="I42" s="31">
        <v>819</v>
      </c>
    </row>
    <row r="43" spans="1:13" x14ac:dyDescent="0.35">
      <c r="A43" s="166" t="s">
        <v>106</v>
      </c>
      <c r="B43" s="166"/>
      <c r="C43" s="50">
        <v>27</v>
      </c>
      <c r="D43" s="51">
        <v>0</v>
      </c>
      <c r="E43" s="52">
        <v>849</v>
      </c>
      <c r="F43" s="50">
        <v>0</v>
      </c>
      <c r="G43" s="51">
        <v>0</v>
      </c>
      <c r="H43" s="52">
        <v>0</v>
      </c>
      <c r="I43" s="53">
        <v>876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663</v>
      </c>
      <c r="F44" s="56"/>
      <c r="G44" s="57"/>
      <c r="H44" s="58"/>
      <c r="I44" s="59">
        <v>663</v>
      </c>
    </row>
    <row r="45" spans="1:13" x14ac:dyDescent="0.35">
      <c r="A45" s="167" t="s">
        <v>109</v>
      </c>
      <c r="B45" s="167"/>
      <c r="C45" s="60">
        <v>5</v>
      </c>
      <c r="D45" s="61"/>
      <c r="E45" s="62">
        <v>12</v>
      </c>
      <c r="F45" s="60"/>
      <c r="G45" s="61"/>
      <c r="H45" s="62"/>
      <c r="I45" s="63">
        <v>17</v>
      </c>
    </row>
    <row r="46" spans="1:13" ht="15" thickBot="1" x14ac:dyDescent="0.4">
      <c r="A46" s="168" t="s">
        <v>110</v>
      </c>
      <c r="B46" s="169"/>
      <c r="C46" s="64">
        <v>13264</v>
      </c>
      <c r="D46" s="65">
        <v>1763</v>
      </c>
      <c r="E46" s="66">
        <v>33552</v>
      </c>
      <c r="F46" s="67">
        <v>43</v>
      </c>
      <c r="G46" s="130">
        <v>0</v>
      </c>
      <c r="H46" s="69">
        <v>0</v>
      </c>
      <c r="I46" s="70">
        <v>48622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31">
        <v>86</v>
      </c>
      <c r="D48" s="132"/>
      <c r="E48" s="30"/>
      <c r="F48" s="131"/>
      <c r="G48" s="132"/>
      <c r="H48" s="30"/>
      <c r="I48" s="31">
        <v>86</v>
      </c>
    </row>
    <row r="49" spans="1:9" x14ac:dyDescent="0.35">
      <c r="A49" s="75" t="s">
        <v>114</v>
      </c>
      <c r="B49" s="76" t="s">
        <v>115</v>
      </c>
      <c r="C49" s="131"/>
      <c r="D49" s="132"/>
      <c r="E49" s="30"/>
      <c r="F49" s="131">
        <v>66</v>
      </c>
      <c r="G49" s="132"/>
      <c r="H49" s="30"/>
      <c r="I49" s="31">
        <v>66</v>
      </c>
    </row>
    <row r="50" spans="1:9" x14ac:dyDescent="0.35">
      <c r="A50" s="75" t="s">
        <v>116</v>
      </c>
      <c r="B50" s="76" t="s">
        <v>117</v>
      </c>
      <c r="C50" s="131">
        <v>6</v>
      </c>
      <c r="D50" s="132"/>
      <c r="E50" s="30"/>
      <c r="F50" s="131"/>
      <c r="G50" s="132"/>
      <c r="H50" s="30"/>
      <c r="I50" s="31">
        <v>6</v>
      </c>
    </row>
    <row r="51" spans="1:9" x14ac:dyDescent="0.35">
      <c r="A51" s="75" t="s">
        <v>118</v>
      </c>
      <c r="B51" s="76" t="s">
        <v>119</v>
      </c>
      <c r="C51" s="131">
        <v>7</v>
      </c>
      <c r="D51" s="132"/>
      <c r="E51" s="30"/>
      <c r="F51" s="131">
        <v>25</v>
      </c>
      <c r="G51" s="132"/>
      <c r="H51" s="30"/>
      <c r="I51" s="31">
        <v>32</v>
      </c>
    </row>
    <row r="52" spans="1:9" x14ac:dyDescent="0.35">
      <c r="A52" s="75" t="s">
        <v>120</v>
      </c>
      <c r="B52" s="76" t="s">
        <v>121</v>
      </c>
      <c r="C52" s="131"/>
      <c r="D52" s="132"/>
      <c r="E52" s="30"/>
      <c r="F52" s="131">
        <v>36</v>
      </c>
      <c r="G52" s="132"/>
      <c r="H52" s="30"/>
      <c r="I52" s="31">
        <v>36</v>
      </c>
    </row>
    <row r="53" spans="1:9" x14ac:dyDescent="0.35">
      <c r="A53" s="75" t="s">
        <v>122</v>
      </c>
      <c r="B53" s="76" t="s">
        <v>123</v>
      </c>
      <c r="C53" s="131"/>
      <c r="D53" s="132"/>
      <c r="E53" s="30"/>
      <c r="F53" s="131"/>
      <c r="G53" s="132"/>
      <c r="H53" s="30"/>
      <c r="I53" s="31">
        <v>0</v>
      </c>
    </row>
    <row r="54" spans="1:9" x14ac:dyDescent="0.35">
      <c r="A54" s="75" t="s">
        <v>124</v>
      </c>
      <c r="B54" s="76" t="s">
        <v>125</v>
      </c>
      <c r="C54" s="131">
        <v>7</v>
      </c>
      <c r="D54" s="132"/>
      <c r="E54" s="30"/>
      <c r="F54" s="131"/>
      <c r="G54" s="132"/>
      <c r="H54" s="30"/>
      <c r="I54" s="31">
        <v>7</v>
      </c>
    </row>
    <row r="55" spans="1:9" x14ac:dyDescent="0.35">
      <c r="A55" s="75" t="s">
        <v>126</v>
      </c>
      <c r="B55" s="76" t="s">
        <v>127</v>
      </c>
      <c r="C55" s="131">
        <v>1</v>
      </c>
      <c r="D55" s="132"/>
      <c r="E55" s="30"/>
      <c r="F55" s="131"/>
      <c r="G55" s="132"/>
      <c r="H55" s="30"/>
      <c r="I55" s="31">
        <v>1</v>
      </c>
    </row>
    <row r="56" spans="1:9" x14ac:dyDescent="0.35">
      <c r="A56" s="75" t="s">
        <v>128</v>
      </c>
      <c r="B56" s="76" t="s">
        <v>129</v>
      </c>
      <c r="C56" s="131">
        <v>1</v>
      </c>
      <c r="D56" s="132"/>
      <c r="E56" s="30"/>
      <c r="F56" s="131"/>
      <c r="G56" s="132"/>
      <c r="H56" s="30"/>
      <c r="I56" s="31">
        <v>1</v>
      </c>
    </row>
    <row r="57" spans="1:9" x14ac:dyDescent="0.35">
      <c r="A57" s="77" t="s">
        <v>130</v>
      </c>
      <c r="B57" s="78" t="s">
        <v>131</v>
      </c>
      <c r="C57" s="131">
        <v>9</v>
      </c>
      <c r="D57" s="132"/>
      <c r="E57" s="30"/>
      <c r="F57" s="131"/>
      <c r="G57" s="132"/>
      <c r="H57" s="30"/>
      <c r="I57" s="31">
        <v>9</v>
      </c>
    </row>
    <row r="58" spans="1:9" x14ac:dyDescent="0.35">
      <c r="A58" s="75" t="s">
        <v>132</v>
      </c>
      <c r="B58" s="76" t="s">
        <v>133</v>
      </c>
      <c r="C58" s="131">
        <v>78</v>
      </c>
      <c r="D58" s="132">
        <v>1</v>
      </c>
      <c r="E58" s="30"/>
      <c r="F58" s="131"/>
      <c r="G58" s="132"/>
      <c r="H58" s="30"/>
      <c r="I58" s="31">
        <v>79</v>
      </c>
    </row>
    <row r="59" spans="1:9" x14ac:dyDescent="0.35">
      <c r="A59" s="75" t="s">
        <v>46</v>
      </c>
      <c r="B59" s="79" t="s">
        <v>134</v>
      </c>
      <c r="C59" s="131"/>
      <c r="D59" s="132"/>
      <c r="E59" s="30"/>
      <c r="F59" s="131"/>
      <c r="G59" s="132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31">
        <v>1</v>
      </c>
      <c r="D60" s="132"/>
      <c r="E60" s="30"/>
      <c r="F60" s="131"/>
      <c r="G60" s="132"/>
      <c r="H60" s="30"/>
      <c r="I60" s="31">
        <v>1</v>
      </c>
    </row>
    <row r="61" spans="1:9" x14ac:dyDescent="0.35">
      <c r="A61" s="75" t="s">
        <v>136</v>
      </c>
      <c r="B61" s="76" t="s">
        <v>137</v>
      </c>
      <c r="C61" s="131">
        <v>14</v>
      </c>
      <c r="D61" s="132"/>
      <c r="E61" s="30"/>
      <c r="F61" s="131">
        <v>1</v>
      </c>
      <c r="G61" s="132"/>
      <c r="H61" s="30"/>
      <c r="I61" s="31">
        <v>15</v>
      </c>
    </row>
    <row r="62" spans="1:9" x14ac:dyDescent="0.35">
      <c r="A62" s="75" t="s">
        <v>138</v>
      </c>
      <c r="B62" s="79" t="s">
        <v>139</v>
      </c>
      <c r="C62" s="131"/>
      <c r="D62" s="132"/>
      <c r="E62" s="30">
        <v>6</v>
      </c>
      <c r="F62" s="131"/>
      <c r="G62" s="132"/>
      <c r="H62" s="30"/>
      <c r="I62" s="31">
        <v>6</v>
      </c>
    </row>
    <row r="63" spans="1:9" x14ac:dyDescent="0.35">
      <c r="A63" s="75" t="s">
        <v>140</v>
      </c>
      <c r="B63" s="76" t="s">
        <v>141</v>
      </c>
      <c r="C63" s="131">
        <v>1</v>
      </c>
      <c r="D63" s="132"/>
      <c r="E63" s="30"/>
      <c r="F63" s="131"/>
      <c r="G63" s="132"/>
      <c r="H63" s="30"/>
      <c r="I63" s="31">
        <v>1</v>
      </c>
    </row>
    <row r="64" spans="1:9" x14ac:dyDescent="0.35">
      <c r="A64" s="170" t="s">
        <v>142</v>
      </c>
      <c r="B64" s="171"/>
      <c r="C64" s="131">
        <v>5</v>
      </c>
      <c r="D64" s="132"/>
      <c r="E64" s="30">
        <v>10</v>
      </c>
      <c r="F64" s="131">
        <v>1</v>
      </c>
      <c r="G64" s="132"/>
      <c r="H64" s="30"/>
      <c r="I64" s="31">
        <v>16</v>
      </c>
    </row>
    <row r="65" spans="1:9" ht="15" thickBot="1" x14ac:dyDescent="0.4">
      <c r="A65" s="172" t="s">
        <v>143</v>
      </c>
      <c r="B65" s="173"/>
      <c r="C65" s="82">
        <v>216</v>
      </c>
      <c r="D65" s="83">
        <v>1</v>
      </c>
      <c r="E65" s="84">
        <v>16</v>
      </c>
      <c r="F65" s="82">
        <v>129</v>
      </c>
      <c r="G65" s="85">
        <v>0</v>
      </c>
      <c r="H65" s="86">
        <v>0</v>
      </c>
      <c r="I65" s="87">
        <v>362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13480</v>
      </c>
      <c r="D69" s="98">
        <v>1764</v>
      </c>
      <c r="E69" s="98">
        <v>33568</v>
      </c>
      <c r="F69" s="99">
        <v>172</v>
      </c>
      <c r="G69" s="99"/>
      <c r="H69" s="99"/>
      <c r="I69" s="99">
        <v>48984</v>
      </c>
    </row>
    <row r="71" spans="1:9" x14ac:dyDescent="0.3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7030A0"/>
  </sheetPr>
  <dimension ref="A1:M71"/>
  <sheetViews>
    <sheetView zoomScale="120" zoomScaleNormal="120" workbookViewId="0">
      <selection activeCell="L20" sqref="L20"/>
    </sheetView>
  </sheetViews>
  <sheetFormatPr defaultRowHeight="14.5" x14ac:dyDescent="0.35"/>
  <cols>
    <col min="1" max="1" width="8.7265625" style="135"/>
    <col min="2" max="2" width="31.26953125" style="23" bestFit="1" customWidth="1"/>
    <col min="3" max="5" width="9.7265625" style="135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35" t="s">
        <v>30</v>
      </c>
      <c r="B3" s="23" t="s">
        <v>31</v>
      </c>
      <c r="C3" s="24">
        <v>83</v>
      </c>
      <c r="D3" s="25">
        <v>146</v>
      </c>
      <c r="E3" s="26">
        <v>553</v>
      </c>
      <c r="F3" s="24"/>
      <c r="G3" s="25"/>
      <c r="H3" s="26"/>
      <c r="I3" s="27">
        <v>782</v>
      </c>
    </row>
    <row r="4" spans="1:9" x14ac:dyDescent="0.35">
      <c r="A4" s="135" t="s">
        <v>32</v>
      </c>
      <c r="B4" s="23" t="s">
        <v>33</v>
      </c>
      <c r="C4" s="133">
        <v>5</v>
      </c>
      <c r="D4" s="134"/>
      <c r="E4" s="30">
        <v>1199</v>
      </c>
      <c r="F4" s="133">
        <v>4</v>
      </c>
      <c r="G4" s="134"/>
      <c r="H4" s="30"/>
      <c r="I4" s="31">
        <v>1208</v>
      </c>
    </row>
    <row r="5" spans="1:9" x14ac:dyDescent="0.35">
      <c r="A5" s="135" t="s">
        <v>34</v>
      </c>
      <c r="B5" s="23" t="s">
        <v>35</v>
      </c>
      <c r="C5" s="133"/>
      <c r="D5" s="134"/>
      <c r="E5" s="30">
        <v>1495</v>
      </c>
      <c r="F5" s="133"/>
      <c r="G5" s="134"/>
      <c r="H5" s="30"/>
      <c r="I5" s="31">
        <v>1495</v>
      </c>
    </row>
    <row r="6" spans="1:9" x14ac:dyDescent="0.35">
      <c r="A6" s="135" t="s">
        <v>36</v>
      </c>
      <c r="B6" s="23" t="s">
        <v>37</v>
      </c>
      <c r="C6" s="133">
        <v>2</v>
      </c>
      <c r="D6" s="134">
        <v>97</v>
      </c>
      <c r="E6" s="30"/>
      <c r="F6" s="133"/>
      <c r="G6" s="134"/>
      <c r="H6" s="30"/>
      <c r="I6" s="31">
        <v>99</v>
      </c>
    </row>
    <row r="7" spans="1:9" x14ac:dyDescent="0.35">
      <c r="A7" s="135" t="s">
        <v>38</v>
      </c>
      <c r="B7" s="23" t="s">
        <v>39</v>
      </c>
      <c r="C7" s="133">
        <v>6</v>
      </c>
      <c r="D7" s="134"/>
      <c r="E7" s="30">
        <v>2116</v>
      </c>
      <c r="F7" s="133">
        <v>2</v>
      </c>
      <c r="G7" s="134"/>
      <c r="H7" s="30"/>
      <c r="I7" s="31">
        <v>2124</v>
      </c>
    </row>
    <row r="8" spans="1:9" x14ac:dyDescent="0.35">
      <c r="A8" s="135" t="s">
        <v>40</v>
      </c>
      <c r="B8" s="23" t="s">
        <v>41</v>
      </c>
      <c r="C8" s="133">
        <v>2091</v>
      </c>
      <c r="D8" s="134"/>
      <c r="E8" s="30">
        <v>7673</v>
      </c>
      <c r="F8" s="133">
        <v>13</v>
      </c>
      <c r="G8" s="134"/>
      <c r="H8" s="30"/>
      <c r="I8" s="31">
        <v>9777</v>
      </c>
    </row>
    <row r="9" spans="1:9" x14ac:dyDescent="0.35">
      <c r="A9" s="135" t="s">
        <v>42</v>
      </c>
      <c r="B9" s="23" t="s">
        <v>43</v>
      </c>
      <c r="C9" s="133">
        <v>183</v>
      </c>
      <c r="D9" s="134"/>
      <c r="E9" s="30">
        <v>519</v>
      </c>
      <c r="F9" s="133"/>
      <c r="G9" s="134"/>
      <c r="H9" s="30"/>
      <c r="I9" s="31">
        <v>702</v>
      </c>
    </row>
    <row r="10" spans="1:9" x14ac:dyDescent="0.35">
      <c r="A10" s="135" t="s">
        <v>44</v>
      </c>
      <c r="B10" s="23" t="s">
        <v>45</v>
      </c>
      <c r="C10" s="133"/>
      <c r="D10" s="134"/>
      <c r="E10" s="30">
        <v>257</v>
      </c>
      <c r="F10" s="133"/>
      <c r="G10" s="134"/>
      <c r="H10" s="30"/>
      <c r="I10" s="31">
        <v>257</v>
      </c>
    </row>
    <row r="11" spans="1:9" x14ac:dyDescent="0.35">
      <c r="A11" s="135" t="s">
        <v>46</v>
      </c>
      <c r="B11" s="23" t="s">
        <v>47</v>
      </c>
      <c r="C11" s="133">
        <v>1882</v>
      </c>
      <c r="D11" s="134"/>
      <c r="E11" s="30">
        <v>2076</v>
      </c>
      <c r="F11" s="133">
        <v>8</v>
      </c>
      <c r="G11" s="134"/>
      <c r="H11" s="30"/>
      <c r="I11" s="31">
        <v>3966</v>
      </c>
    </row>
    <row r="12" spans="1:9" x14ac:dyDescent="0.35">
      <c r="A12" s="135" t="s">
        <v>48</v>
      </c>
      <c r="B12" s="23" t="s">
        <v>49</v>
      </c>
      <c r="C12" s="133">
        <v>2</v>
      </c>
      <c r="D12" s="134"/>
      <c r="E12" s="30">
        <v>873</v>
      </c>
      <c r="F12" s="133"/>
      <c r="G12" s="134"/>
      <c r="H12" s="30"/>
      <c r="I12" s="31">
        <v>875</v>
      </c>
    </row>
    <row r="13" spans="1:9" x14ac:dyDescent="0.35">
      <c r="A13" s="135" t="s">
        <v>50</v>
      </c>
      <c r="B13" s="23" t="s">
        <v>51</v>
      </c>
      <c r="C13" s="133">
        <v>915</v>
      </c>
      <c r="D13" s="134">
        <v>103</v>
      </c>
      <c r="E13" s="30">
        <v>7485</v>
      </c>
      <c r="F13" s="133"/>
      <c r="G13" s="134"/>
      <c r="H13" s="30"/>
      <c r="I13" s="31">
        <v>8503</v>
      </c>
    </row>
    <row r="14" spans="1:9" x14ac:dyDescent="0.35">
      <c r="A14" s="135" t="s">
        <v>52</v>
      </c>
      <c r="B14" s="23" t="s">
        <v>53</v>
      </c>
      <c r="C14" s="133">
        <v>664</v>
      </c>
      <c r="D14" s="134"/>
      <c r="E14" s="30"/>
      <c r="F14" s="133"/>
      <c r="G14" s="134"/>
      <c r="H14" s="30"/>
      <c r="I14" s="31">
        <v>664</v>
      </c>
    </row>
    <row r="15" spans="1:9" x14ac:dyDescent="0.35">
      <c r="A15" s="135" t="s">
        <v>54</v>
      </c>
      <c r="B15" s="23" t="s">
        <v>55</v>
      </c>
      <c r="C15" s="133"/>
      <c r="D15" s="134"/>
      <c r="E15" s="30">
        <v>638</v>
      </c>
      <c r="F15" s="133"/>
      <c r="G15" s="134"/>
      <c r="H15" s="30"/>
      <c r="I15" s="31">
        <v>638</v>
      </c>
    </row>
    <row r="16" spans="1:9" x14ac:dyDescent="0.35">
      <c r="A16" s="135" t="s">
        <v>56</v>
      </c>
      <c r="B16" s="23" t="s">
        <v>57</v>
      </c>
      <c r="C16" s="133">
        <v>20</v>
      </c>
      <c r="D16" s="134"/>
      <c r="E16" s="30">
        <v>953</v>
      </c>
      <c r="F16" s="133"/>
      <c r="G16" s="134"/>
      <c r="H16" s="30"/>
      <c r="I16" s="31">
        <v>973</v>
      </c>
    </row>
    <row r="17" spans="1:9" x14ac:dyDescent="0.35">
      <c r="A17" s="135" t="s">
        <v>58</v>
      </c>
      <c r="B17" s="23" t="s">
        <v>59</v>
      </c>
      <c r="C17" s="133">
        <v>7</v>
      </c>
      <c r="D17" s="134"/>
      <c r="E17" s="30">
        <v>301</v>
      </c>
      <c r="F17" s="133"/>
      <c r="G17" s="134"/>
      <c r="H17" s="30"/>
      <c r="I17" s="31">
        <v>308</v>
      </c>
    </row>
    <row r="18" spans="1:9" x14ac:dyDescent="0.35">
      <c r="A18" s="135" t="s">
        <v>60</v>
      </c>
      <c r="B18" s="23" t="s">
        <v>61</v>
      </c>
      <c r="C18" s="133">
        <v>2096</v>
      </c>
      <c r="D18" s="134">
        <v>229</v>
      </c>
      <c r="E18" s="30">
        <v>57</v>
      </c>
      <c r="F18" s="133">
        <v>2</v>
      </c>
      <c r="G18" s="134"/>
      <c r="H18" s="30"/>
      <c r="I18" s="31">
        <v>2384</v>
      </c>
    </row>
    <row r="19" spans="1:9" x14ac:dyDescent="0.35">
      <c r="A19" s="135" t="s">
        <v>62</v>
      </c>
      <c r="B19" s="23" t="s">
        <v>63</v>
      </c>
      <c r="C19" s="133"/>
      <c r="D19" s="134"/>
      <c r="E19" s="30">
        <v>685</v>
      </c>
      <c r="F19" s="133"/>
      <c r="G19" s="134"/>
      <c r="H19" s="30"/>
      <c r="I19" s="31">
        <v>685</v>
      </c>
    </row>
    <row r="20" spans="1:9" x14ac:dyDescent="0.35">
      <c r="A20" s="135" t="s">
        <v>64</v>
      </c>
      <c r="B20" s="23" t="s">
        <v>65</v>
      </c>
      <c r="C20" s="133">
        <v>3</v>
      </c>
      <c r="D20" s="134"/>
      <c r="E20" s="30">
        <v>101</v>
      </c>
      <c r="F20" s="133">
        <v>2</v>
      </c>
      <c r="G20" s="134"/>
      <c r="H20" s="30"/>
      <c r="I20" s="31">
        <v>106</v>
      </c>
    </row>
    <row r="21" spans="1:9" x14ac:dyDescent="0.35">
      <c r="A21" s="135" t="s">
        <v>66</v>
      </c>
      <c r="B21" s="23" t="s">
        <v>67</v>
      </c>
      <c r="C21" s="133"/>
      <c r="D21" s="134">
        <v>4</v>
      </c>
      <c r="E21" s="30">
        <v>395</v>
      </c>
      <c r="F21" s="133"/>
      <c r="G21" s="134"/>
      <c r="H21" s="30"/>
      <c r="I21" s="31">
        <v>399</v>
      </c>
    </row>
    <row r="22" spans="1:9" x14ac:dyDescent="0.35">
      <c r="A22" s="135" t="s">
        <v>68</v>
      </c>
      <c r="B22" s="23" t="s">
        <v>69</v>
      </c>
      <c r="C22" s="133">
        <v>3</v>
      </c>
      <c r="D22" s="134">
        <v>76</v>
      </c>
      <c r="E22" s="30"/>
      <c r="F22" s="133"/>
      <c r="G22" s="134"/>
      <c r="H22" s="30"/>
      <c r="I22" s="31">
        <v>79</v>
      </c>
    </row>
    <row r="23" spans="1:9" x14ac:dyDescent="0.35">
      <c r="A23" s="135" t="s">
        <v>70</v>
      </c>
      <c r="B23" s="23" t="s">
        <v>71</v>
      </c>
      <c r="C23" s="133">
        <v>8</v>
      </c>
      <c r="D23" s="134">
        <v>1</v>
      </c>
      <c r="E23" s="30">
        <v>1406</v>
      </c>
      <c r="F23" s="133"/>
      <c r="G23" s="134"/>
      <c r="H23" s="30"/>
      <c r="I23" s="31">
        <v>1415</v>
      </c>
    </row>
    <row r="24" spans="1:9" x14ac:dyDescent="0.35">
      <c r="A24" s="135" t="s">
        <v>72</v>
      </c>
      <c r="B24" s="23" t="s">
        <v>73</v>
      </c>
      <c r="C24" s="133">
        <v>6571</v>
      </c>
      <c r="D24" s="134"/>
      <c r="E24" s="30">
        <v>183</v>
      </c>
      <c r="F24" s="133"/>
      <c r="G24" s="134"/>
      <c r="H24" s="30"/>
      <c r="I24" s="31">
        <v>6754</v>
      </c>
    </row>
    <row r="25" spans="1:9" x14ac:dyDescent="0.35">
      <c r="A25" s="135" t="s">
        <v>74</v>
      </c>
      <c r="B25" s="23" t="s">
        <v>75</v>
      </c>
      <c r="C25" s="133">
        <v>126</v>
      </c>
      <c r="D25" s="134"/>
      <c r="E25" s="30">
        <v>520</v>
      </c>
      <c r="F25" s="133"/>
      <c r="G25" s="134"/>
      <c r="H25" s="30"/>
      <c r="I25" s="31">
        <v>646</v>
      </c>
    </row>
    <row r="26" spans="1:9" x14ac:dyDescent="0.35">
      <c r="A26" s="135" t="s">
        <v>76</v>
      </c>
      <c r="B26" s="23" t="s">
        <v>77</v>
      </c>
      <c r="C26" s="133">
        <v>11</v>
      </c>
      <c r="D26" s="134"/>
      <c r="E26" s="30">
        <v>1872</v>
      </c>
      <c r="F26" s="133"/>
      <c r="G26" s="134"/>
      <c r="H26" s="30"/>
      <c r="I26" s="31">
        <v>1883</v>
      </c>
    </row>
    <row r="27" spans="1:9" x14ac:dyDescent="0.35">
      <c r="A27" s="135" t="s">
        <v>78</v>
      </c>
      <c r="B27" s="23" t="s">
        <v>79</v>
      </c>
      <c r="C27" s="133">
        <v>46</v>
      </c>
      <c r="D27" s="134">
        <v>2</v>
      </c>
      <c r="E27" s="30">
        <v>1581</v>
      </c>
      <c r="F27" s="133"/>
      <c r="G27" s="134"/>
      <c r="H27" s="30"/>
      <c r="I27" s="31">
        <v>1629</v>
      </c>
    </row>
    <row r="28" spans="1:9" x14ac:dyDescent="0.35">
      <c r="A28" s="135" t="s">
        <v>80</v>
      </c>
      <c r="B28" s="23" t="s">
        <v>81</v>
      </c>
      <c r="C28" s="133"/>
      <c r="D28" s="134">
        <v>3</v>
      </c>
      <c r="E28" s="30">
        <v>608</v>
      </c>
      <c r="F28" s="133"/>
      <c r="G28" s="134"/>
      <c r="H28" s="30"/>
      <c r="I28" s="31">
        <v>611</v>
      </c>
    </row>
    <row r="29" spans="1:9" x14ac:dyDescent="0.35">
      <c r="A29" s="135" t="s">
        <v>82</v>
      </c>
      <c r="B29" s="23" t="s">
        <v>83</v>
      </c>
      <c r="C29" s="133"/>
      <c r="D29" s="134"/>
      <c r="E29" s="30">
        <v>541</v>
      </c>
      <c r="F29" s="133"/>
      <c r="G29" s="134"/>
      <c r="H29" s="30"/>
      <c r="I29" s="31">
        <v>541</v>
      </c>
    </row>
    <row r="30" spans="1:9" x14ac:dyDescent="0.35">
      <c r="A30" s="135" t="s">
        <v>84</v>
      </c>
      <c r="B30" s="23" t="s">
        <v>85</v>
      </c>
      <c r="C30" s="133">
        <v>370</v>
      </c>
      <c r="D30" s="134">
        <v>1057</v>
      </c>
      <c r="E30" s="30">
        <v>1395</v>
      </c>
      <c r="F30" s="133"/>
      <c r="G30" s="134"/>
      <c r="H30" s="30"/>
      <c r="I30" s="31">
        <v>2822</v>
      </c>
    </row>
    <row r="31" spans="1:9" x14ac:dyDescent="0.35">
      <c r="A31" s="163" t="s">
        <v>86</v>
      </c>
      <c r="B31" s="163"/>
      <c r="C31" s="32">
        <v>15094</v>
      </c>
      <c r="D31" s="33">
        <v>1718</v>
      </c>
      <c r="E31" s="34">
        <v>35482</v>
      </c>
      <c r="F31" s="32">
        <v>31</v>
      </c>
      <c r="G31" s="33">
        <v>0</v>
      </c>
      <c r="H31" s="34">
        <v>0</v>
      </c>
      <c r="I31" s="35">
        <v>52325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35" t="s">
        <v>88</v>
      </c>
      <c r="B33" s="23" t="s">
        <v>89</v>
      </c>
      <c r="C33" s="133"/>
      <c r="D33" s="134"/>
      <c r="E33" s="30">
        <v>1</v>
      </c>
      <c r="F33" s="43"/>
      <c r="G33" s="134"/>
      <c r="H33" s="30"/>
      <c r="I33" s="31">
        <v>1</v>
      </c>
    </row>
    <row r="34" spans="1:13" x14ac:dyDescent="0.35">
      <c r="A34" s="135" t="s">
        <v>90</v>
      </c>
      <c r="B34" s="23" t="s">
        <v>91</v>
      </c>
      <c r="C34" s="133"/>
      <c r="D34" s="134"/>
      <c r="E34" s="30"/>
      <c r="F34" s="43"/>
      <c r="G34" s="134"/>
      <c r="H34" s="30"/>
      <c r="I34" s="31">
        <v>0</v>
      </c>
    </row>
    <row r="35" spans="1:13" x14ac:dyDescent="0.35">
      <c r="A35" s="135" t="s">
        <v>92</v>
      </c>
      <c r="B35" s="23" t="s">
        <v>93</v>
      </c>
      <c r="C35" s="133">
        <v>148</v>
      </c>
      <c r="D35" s="134"/>
      <c r="E35" s="30"/>
      <c r="F35" s="43"/>
      <c r="G35" s="134"/>
      <c r="H35" s="30"/>
      <c r="I35" s="31">
        <v>148</v>
      </c>
      <c r="K35" s="135"/>
      <c r="L35" s="135"/>
      <c r="M35" s="135"/>
    </row>
    <row r="36" spans="1:13" x14ac:dyDescent="0.35">
      <c r="A36" s="135" t="s">
        <v>94</v>
      </c>
      <c r="B36" s="23" t="s">
        <v>95</v>
      </c>
      <c r="C36" s="133">
        <v>3</v>
      </c>
      <c r="D36" s="134"/>
      <c r="E36" s="30">
        <v>1</v>
      </c>
      <c r="F36" s="43"/>
      <c r="G36" s="134"/>
      <c r="H36" s="30"/>
      <c r="I36" s="31">
        <v>4</v>
      </c>
    </row>
    <row r="37" spans="1:13" x14ac:dyDescent="0.35">
      <c r="A37" s="135" t="s">
        <v>96</v>
      </c>
      <c r="B37" s="23" t="s">
        <v>97</v>
      </c>
      <c r="C37" s="133">
        <v>1</v>
      </c>
      <c r="D37" s="134"/>
      <c r="E37" s="30"/>
      <c r="F37" s="43"/>
      <c r="G37" s="134"/>
      <c r="H37" s="30"/>
      <c r="I37" s="31">
        <v>1</v>
      </c>
    </row>
    <row r="38" spans="1:13" x14ac:dyDescent="0.35">
      <c r="A38" s="164" t="s">
        <v>98</v>
      </c>
      <c r="B38" s="164"/>
      <c r="C38" s="44">
        <v>152</v>
      </c>
      <c r="D38" s="38">
        <v>0</v>
      </c>
      <c r="E38" s="39">
        <v>2</v>
      </c>
      <c r="F38" s="44">
        <v>0</v>
      </c>
      <c r="G38" s="38">
        <v>0</v>
      </c>
      <c r="H38" s="39">
        <v>0</v>
      </c>
      <c r="I38" s="45">
        <v>154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35" t="s">
        <v>100</v>
      </c>
      <c r="B40" s="23" t="s">
        <v>101</v>
      </c>
      <c r="C40" s="133">
        <v>12</v>
      </c>
      <c r="D40" s="134"/>
      <c r="E40" s="30">
        <v>49</v>
      </c>
      <c r="F40" s="43"/>
      <c r="G40" s="134"/>
      <c r="H40" s="30"/>
      <c r="I40" s="31">
        <v>61</v>
      </c>
    </row>
    <row r="41" spans="1:13" x14ac:dyDescent="0.35">
      <c r="A41" s="135" t="s">
        <v>102</v>
      </c>
      <c r="B41" t="s">
        <v>103</v>
      </c>
      <c r="C41" s="133">
        <v>1</v>
      </c>
      <c r="D41" s="134"/>
      <c r="E41" s="30"/>
      <c r="F41" s="43">
        <v>3</v>
      </c>
      <c r="G41" s="134"/>
      <c r="H41" s="30"/>
      <c r="I41" s="31">
        <v>4</v>
      </c>
    </row>
    <row r="42" spans="1:13" x14ac:dyDescent="0.35">
      <c r="A42" s="135" t="s">
        <v>104</v>
      </c>
      <c r="B42" t="s">
        <v>105</v>
      </c>
      <c r="C42" s="133">
        <v>1</v>
      </c>
      <c r="D42" s="134"/>
      <c r="E42" s="30">
        <v>951</v>
      </c>
      <c r="F42" s="43"/>
      <c r="G42" s="134"/>
      <c r="H42" s="30"/>
      <c r="I42" s="31">
        <v>952</v>
      </c>
    </row>
    <row r="43" spans="1:13" x14ac:dyDescent="0.35">
      <c r="A43" s="166" t="s">
        <v>106</v>
      </c>
      <c r="B43" s="166"/>
      <c r="C43" s="50">
        <v>14</v>
      </c>
      <c r="D43" s="51">
        <v>0</v>
      </c>
      <c r="E43" s="52">
        <v>1000</v>
      </c>
      <c r="F43" s="50">
        <v>3</v>
      </c>
      <c r="G43" s="51">
        <v>0</v>
      </c>
      <c r="H43" s="52">
        <v>0</v>
      </c>
      <c r="I43" s="53">
        <v>1017</v>
      </c>
    </row>
    <row r="44" spans="1:13" x14ac:dyDescent="0.35">
      <c r="A44" s="54" t="s">
        <v>107</v>
      </c>
      <c r="B44" s="55" t="s">
        <v>108</v>
      </c>
      <c r="C44" s="56">
        <v>1</v>
      </c>
      <c r="D44" s="57"/>
      <c r="E44" s="58">
        <v>713</v>
      </c>
      <c r="F44" s="56"/>
      <c r="G44" s="57"/>
      <c r="H44" s="58"/>
      <c r="I44" s="59">
        <v>714</v>
      </c>
    </row>
    <row r="45" spans="1:13" x14ac:dyDescent="0.35">
      <c r="A45" s="167" t="s">
        <v>109</v>
      </c>
      <c r="B45" s="167"/>
      <c r="C45" s="60">
        <v>4</v>
      </c>
      <c r="D45" s="61"/>
      <c r="E45" s="62">
        <v>9</v>
      </c>
      <c r="F45" s="60"/>
      <c r="G45" s="61"/>
      <c r="H45" s="62"/>
      <c r="I45" s="63">
        <v>13</v>
      </c>
    </row>
    <row r="46" spans="1:13" ht="15" thickBot="1" x14ac:dyDescent="0.4">
      <c r="A46" s="168" t="s">
        <v>110</v>
      </c>
      <c r="B46" s="169"/>
      <c r="C46" s="64">
        <v>15265</v>
      </c>
      <c r="D46" s="65">
        <v>1718</v>
      </c>
      <c r="E46" s="66">
        <v>37206</v>
      </c>
      <c r="F46" s="67">
        <v>34</v>
      </c>
      <c r="G46" s="136">
        <v>0</v>
      </c>
      <c r="H46" s="69">
        <v>0</v>
      </c>
      <c r="I46" s="70">
        <v>54223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33">
        <v>121</v>
      </c>
      <c r="D48" s="134"/>
      <c r="E48" s="30"/>
      <c r="F48" s="133"/>
      <c r="G48" s="134"/>
      <c r="H48" s="30"/>
      <c r="I48" s="31">
        <v>121</v>
      </c>
    </row>
    <row r="49" spans="1:9" x14ac:dyDescent="0.35">
      <c r="A49" s="75" t="s">
        <v>114</v>
      </c>
      <c r="B49" s="76" t="s">
        <v>115</v>
      </c>
      <c r="C49" s="133"/>
      <c r="D49" s="134"/>
      <c r="E49" s="30"/>
      <c r="F49" s="133">
        <v>99</v>
      </c>
      <c r="G49" s="134"/>
      <c r="H49" s="30"/>
      <c r="I49" s="31">
        <v>99</v>
      </c>
    </row>
    <row r="50" spans="1:9" x14ac:dyDescent="0.35">
      <c r="A50" s="75" t="s">
        <v>116</v>
      </c>
      <c r="B50" s="76" t="s">
        <v>117</v>
      </c>
      <c r="C50" s="133">
        <v>5</v>
      </c>
      <c r="D50" s="134"/>
      <c r="E50" s="30"/>
      <c r="F50" s="133"/>
      <c r="G50" s="134"/>
      <c r="H50" s="30"/>
      <c r="I50" s="31">
        <v>5</v>
      </c>
    </row>
    <row r="51" spans="1:9" x14ac:dyDescent="0.35">
      <c r="A51" s="75" t="s">
        <v>118</v>
      </c>
      <c r="B51" s="76" t="s">
        <v>119</v>
      </c>
      <c r="C51" s="133">
        <v>35</v>
      </c>
      <c r="D51" s="134"/>
      <c r="E51" s="30"/>
      <c r="F51" s="133">
        <v>43</v>
      </c>
      <c r="G51" s="134"/>
      <c r="H51" s="30"/>
      <c r="I51" s="31">
        <v>78</v>
      </c>
    </row>
    <row r="52" spans="1:9" x14ac:dyDescent="0.35">
      <c r="A52" s="75" t="s">
        <v>120</v>
      </c>
      <c r="B52" s="76" t="s">
        <v>121</v>
      </c>
      <c r="C52" s="133"/>
      <c r="D52" s="134"/>
      <c r="E52" s="30"/>
      <c r="F52" s="133">
        <v>32</v>
      </c>
      <c r="G52" s="134"/>
      <c r="H52" s="30"/>
      <c r="I52" s="31">
        <v>32</v>
      </c>
    </row>
    <row r="53" spans="1:9" x14ac:dyDescent="0.35">
      <c r="A53" s="75" t="s">
        <v>122</v>
      </c>
      <c r="B53" s="76" t="s">
        <v>123</v>
      </c>
      <c r="C53" s="133">
        <v>1</v>
      </c>
      <c r="D53" s="134"/>
      <c r="E53" s="30"/>
      <c r="F53" s="133"/>
      <c r="G53" s="134"/>
      <c r="H53" s="30"/>
      <c r="I53" s="31">
        <v>1</v>
      </c>
    </row>
    <row r="54" spans="1:9" x14ac:dyDescent="0.35">
      <c r="A54" s="75" t="s">
        <v>124</v>
      </c>
      <c r="B54" s="76" t="s">
        <v>125</v>
      </c>
      <c r="C54" s="133">
        <v>14</v>
      </c>
      <c r="D54" s="134"/>
      <c r="E54" s="30"/>
      <c r="F54" s="133"/>
      <c r="G54" s="134"/>
      <c r="H54" s="30"/>
      <c r="I54" s="31">
        <v>14</v>
      </c>
    </row>
    <row r="55" spans="1:9" x14ac:dyDescent="0.35">
      <c r="A55" s="75" t="s">
        <v>126</v>
      </c>
      <c r="B55" s="76" t="s">
        <v>127</v>
      </c>
      <c r="C55" s="133">
        <v>3</v>
      </c>
      <c r="D55" s="134"/>
      <c r="E55" s="30"/>
      <c r="F55" s="133"/>
      <c r="G55" s="134"/>
      <c r="H55" s="30"/>
      <c r="I55" s="31">
        <v>3</v>
      </c>
    </row>
    <row r="56" spans="1:9" x14ac:dyDescent="0.35">
      <c r="A56" s="75" t="s">
        <v>128</v>
      </c>
      <c r="B56" s="76" t="s">
        <v>129</v>
      </c>
      <c r="C56" s="133">
        <v>5</v>
      </c>
      <c r="D56" s="134"/>
      <c r="E56" s="30"/>
      <c r="F56" s="133"/>
      <c r="G56" s="134"/>
      <c r="H56" s="30"/>
      <c r="I56" s="31">
        <v>5</v>
      </c>
    </row>
    <row r="57" spans="1:9" x14ac:dyDescent="0.35">
      <c r="A57" s="77" t="s">
        <v>130</v>
      </c>
      <c r="B57" s="78" t="s">
        <v>131</v>
      </c>
      <c r="C57" s="133">
        <v>12</v>
      </c>
      <c r="D57" s="134"/>
      <c r="E57" s="30"/>
      <c r="F57" s="133"/>
      <c r="G57" s="134"/>
      <c r="H57" s="30"/>
      <c r="I57" s="31">
        <v>12</v>
      </c>
    </row>
    <row r="58" spans="1:9" x14ac:dyDescent="0.35">
      <c r="A58" s="75" t="s">
        <v>132</v>
      </c>
      <c r="B58" s="76" t="s">
        <v>133</v>
      </c>
      <c r="C58" s="133">
        <v>131</v>
      </c>
      <c r="D58" s="134"/>
      <c r="E58" s="30"/>
      <c r="F58" s="133">
        <v>1</v>
      </c>
      <c r="G58" s="134"/>
      <c r="H58" s="30"/>
      <c r="I58" s="31">
        <v>132</v>
      </c>
    </row>
    <row r="59" spans="1:9" x14ac:dyDescent="0.35">
      <c r="A59" s="75" t="s">
        <v>46</v>
      </c>
      <c r="B59" s="79" t="s">
        <v>134</v>
      </c>
      <c r="C59" s="133"/>
      <c r="D59" s="134"/>
      <c r="E59" s="30"/>
      <c r="F59" s="133"/>
      <c r="G59" s="134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33">
        <v>1</v>
      </c>
      <c r="D60" s="134"/>
      <c r="E60" s="30"/>
      <c r="F60" s="133"/>
      <c r="G60" s="134"/>
      <c r="H60" s="30"/>
      <c r="I60" s="31">
        <v>1</v>
      </c>
    </row>
    <row r="61" spans="1:9" x14ac:dyDescent="0.35">
      <c r="A61" s="75" t="s">
        <v>136</v>
      </c>
      <c r="B61" s="76" t="s">
        <v>137</v>
      </c>
      <c r="C61" s="133">
        <v>17</v>
      </c>
      <c r="D61" s="134"/>
      <c r="E61" s="30"/>
      <c r="F61" s="133"/>
      <c r="G61" s="134"/>
      <c r="H61" s="30"/>
      <c r="I61" s="31">
        <v>17</v>
      </c>
    </row>
    <row r="62" spans="1:9" x14ac:dyDescent="0.35">
      <c r="A62" s="75" t="s">
        <v>138</v>
      </c>
      <c r="B62" s="79" t="s">
        <v>139</v>
      </c>
      <c r="C62" s="133"/>
      <c r="D62" s="134"/>
      <c r="E62" s="30">
        <v>2</v>
      </c>
      <c r="F62" s="133"/>
      <c r="G62" s="134"/>
      <c r="H62" s="30"/>
      <c r="I62" s="31">
        <v>2</v>
      </c>
    </row>
    <row r="63" spans="1:9" x14ac:dyDescent="0.35">
      <c r="A63" s="75" t="s">
        <v>140</v>
      </c>
      <c r="B63" s="76" t="s">
        <v>141</v>
      </c>
      <c r="C63" s="133">
        <v>1</v>
      </c>
      <c r="D63" s="134"/>
      <c r="E63" s="30"/>
      <c r="F63" s="133"/>
      <c r="G63" s="134"/>
      <c r="H63" s="30"/>
      <c r="I63" s="31">
        <v>1</v>
      </c>
    </row>
    <row r="64" spans="1:9" x14ac:dyDescent="0.35">
      <c r="A64" s="170" t="s">
        <v>142</v>
      </c>
      <c r="B64" s="171"/>
      <c r="C64" s="133">
        <v>10</v>
      </c>
      <c r="D64" s="134"/>
      <c r="E64" s="30">
        <v>7</v>
      </c>
      <c r="F64" s="133">
        <v>13</v>
      </c>
      <c r="G64" s="134"/>
      <c r="H64" s="30"/>
      <c r="I64" s="31">
        <v>30</v>
      </c>
    </row>
    <row r="65" spans="1:9" ht="15" thickBot="1" x14ac:dyDescent="0.4">
      <c r="A65" s="172" t="s">
        <v>143</v>
      </c>
      <c r="B65" s="173"/>
      <c r="C65" s="82">
        <v>356</v>
      </c>
      <c r="D65" s="83">
        <v>0</v>
      </c>
      <c r="E65" s="84">
        <v>9</v>
      </c>
      <c r="F65" s="82">
        <v>188</v>
      </c>
      <c r="G65" s="85">
        <v>0</v>
      </c>
      <c r="H65" s="86">
        <v>0</v>
      </c>
      <c r="I65" s="87">
        <v>553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15621</v>
      </c>
      <c r="D69" s="98">
        <v>1718</v>
      </c>
      <c r="E69" s="98">
        <v>37215</v>
      </c>
      <c r="F69" s="99">
        <v>222</v>
      </c>
      <c r="G69" s="99"/>
      <c r="H69" s="99"/>
      <c r="I69" s="99">
        <v>54776</v>
      </c>
    </row>
    <row r="71" spans="1:9" x14ac:dyDescent="0.35">
      <c r="A71" s="100"/>
    </row>
  </sheetData>
  <mergeCells count="17">
    <mergeCell ref="A64:B64"/>
    <mergeCell ref="A65:B65"/>
    <mergeCell ref="A67:B69"/>
    <mergeCell ref="C67:E67"/>
    <mergeCell ref="F67:H67"/>
    <mergeCell ref="A38:B38"/>
    <mergeCell ref="A39:B39"/>
    <mergeCell ref="A43:B43"/>
    <mergeCell ref="A45:B45"/>
    <mergeCell ref="A46:B46"/>
    <mergeCell ref="A47:B47"/>
    <mergeCell ref="A1:B1"/>
    <mergeCell ref="C1:E1"/>
    <mergeCell ref="F1:H1"/>
    <mergeCell ref="A2:B2"/>
    <mergeCell ref="A31:B31"/>
    <mergeCell ref="A32:B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">
    <tabColor rgb="FF00B0F0"/>
  </sheetPr>
  <dimension ref="A1:M71"/>
  <sheetViews>
    <sheetView topLeftCell="A55" zoomScale="120" zoomScaleNormal="120" workbookViewId="0">
      <selection activeCell="K10" sqref="K10"/>
    </sheetView>
  </sheetViews>
  <sheetFormatPr defaultRowHeight="14.5" x14ac:dyDescent="0.35"/>
  <cols>
    <col min="1" max="1" width="9.1796875" style="22"/>
    <col min="2" max="2" width="31.26953125" style="23" bestFit="1" customWidth="1"/>
    <col min="3" max="5" width="9.7265625" style="22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22" t="s">
        <v>30</v>
      </c>
      <c r="B3" s="23" t="s">
        <v>31</v>
      </c>
      <c r="C3" s="24">
        <v>76</v>
      </c>
      <c r="D3" s="25">
        <v>93</v>
      </c>
      <c r="E3" s="26">
        <v>409</v>
      </c>
      <c r="F3" s="24"/>
      <c r="G3" s="25"/>
      <c r="H3" s="26">
        <v>1</v>
      </c>
      <c r="I3" s="27">
        <v>579</v>
      </c>
    </row>
    <row r="4" spans="1:9" x14ac:dyDescent="0.35">
      <c r="A4" s="22" t="s">
        <v>32</v>
      </c>
      <c r="B4" s="23" t="s">
        <v>33</v>
      </c>
      <c r="C4" s="28">
        <v>8</v>
      </c>
      <c r="D4" s="29">
        <v>1</v>
      </c>
      <c r="E4" s="30">
        <v>1010</v>
      </c>
      <c r="F4" s="28">
        <v>1</v>
      </c>
      <c r="G4" s="29"/>
      <c r="H4" s="30"/>
      <c r="I4" s="31">
        <v>1020</v>
      </c>
    </row>
    <row r="5" spans="1:9" x14ac:dyDescent="0.35">
      <c r="A5" s="22" t="s">
        <v>34</v>
      </c>
      <c r="B5" s="23" t="s">
        <v>35</v>
      </c>
      <c r="C5" s="28">
        <v>1</v>
      </c>
      <c r="D5" s="29"/>
      <c r="E5" s="30">
        <v>1375</v>
      </c>
      <c r="F5" s="28"/>
      <c r="G5" s="29"/>
      <c r="H5" s="30"/>
      <c r="I5" s="31">
        <v>1376</v>
      </c>
    </row>
    <row r="6" spans="1:9" x14ac:dyDescent="0.35">
      <c r="A6" s="22" t="s">
        <v>36</v>
      </c>
      <c r="B6" s="23" t="s">
        <v>37</v>
      </c>
      <c r="C6" s="28"/>
      <c r="D6" s="29">
        <v>73</v>
      </c>
      <c r="E6" s="30"/>
      <c r="F6" s="28"/>
      <c r="G6" s="29"/>
      <c r="H6" s="30"/>
      <c r="I6" s="31">
        <v>73</v>
      </c>
    </row>
    <row r="7" spans="1:9" x14ac:dyDescent="0.35">
      <c r="A7" s="22" t="s">
        <v>38</v>
      </c>
      <c r="B7" s="23" t="s">
        <v>39</v>
      </c>
      <c r="C7" s="28"/>
      <c r="D7" s="29">
        <v>2244</v>
      </c>
      <c r="E7" s="30"/>
      <c r="F7" s="28">
        <v>3</v>
      </c>
      <c r="G7" s="29"/>
      <c r="H7" s="30"/>
      <c r="I7" s="31">
        <v>2247</v>
      </c>
    </row>
    <row r="8" spans="1:9" x14ac:dyDescent="0.35">
      <c r="A8" s="22" t="s">
        <v>40</v>
      </c>
      <c r="B8" s="23" t="s">
        <v>41</v>
      </c>
      <c r="C8" s="28">
        <v>2251</v>
      </c>
      <c r="D8" s="29">
        <v>352</v>
      </c>
      <c r="E8" s="30">
        <v>5122</v>
      </c>
      <c r="F8" s="28">
        <v>5</v>
      </c>
      <c r="G8" s="29"/>
      <c r="H8" s="30">
        <v>8</v>
      </c>
      <c r="I8" s="31">
        <v>7738</v>
      </c>
    </row>
    <row r="9" spans="1:9" x14ac:dyDescent="0.35">
      <c r="A9" s="22" t="s">
        <v>42</v>
      </c>
      <c r="B9" s="23" t="s">
        <v>43</v>
      </c>
      <c r="C9" s="28">
        <v>218</v>
      </c>
      <c r="D9" s="29"/>
      <c r="E9" s="30">
        <v>400</v>
      </c>
      <c r="F9" s="28"/>
      <c r="G9" s="29"/>
      <c r="H9" s="30"/>
      <c r="I9" s="31">
        <v>618</v>
      </c>
    </row>
    <row r="10" spans="1:9" x14ac:dyDescent="0.35">
      <c r="A10" s="22" t="s">
        <v>44</v>
      </c>
      <c r="B10" s="23" t="s">
        <v>45</v>
      </c>
      <c r="C10" s="28"/>
      <c r="D10" s="29"/>
      <c r="E10" s="30">
        <v>355</v>
      </c>
      <c r="F10" s="28">
        <v>1</v>
      </c>
      <c r="G10" s="29"/>
      <c r="H10" s="30"/>
      <c r="I10" s="31">
        <v>356</v>
      </c>
    </row>
    <row r="11" spans="1:9" x14ac:dyDescent="0.35">
      <c r="A11" s="22" t="s">
        <v>46</v>
      </c>
      <c r="B11" s="23" t="s">
        <v>47</v>
      </c>
      <c r="C11" s="28">
        <v>1640</v>
      </c>
      <c r="D11" s="29">
        <v>137</v>
      </c>
      <c r="E11" s="30">
        <v>1308</v>
      </c>
      <c r="F11" s="28">
        <v>8</v>
      </c>
      <c r="G11" s="29"/>
      <c r="H11" s="30"/>
      <c r="I11" s="31">
        <v>3093</v>
      </c>
    </row>
    <row r="12" spans="1:9" x14ac:dyDescent="0.35">
      <c r="A12" s="22" t="s">
        <v>48</v>
      </c>
      <c r="B12" s="23" t="s">
        <v>49</v>
      </c>
      <c r="C12" s="28">
        <v>8</v>
      </c>
      <c r="D12" s="29"/>
      <c r="E12" s="30">
        <v>851</v>
      </c>
      <c r="F12" s="28"/>
      <c r="G12" s="29"/>
      <c r="H12" s="30"/>
      <c r="I12" s="31">
        <v>859</v>
      </c>
    </row>
    <row r="13" spans="1:9" x14ac:dyDescent="0.35">
      <c r="A13" s="22" t="s">
        <v>50</v>
      </c>
      <c r="B13" s="23" t="s">
        <v>51</v>
      </c>
      <c r="C13" s="28">
        <v>913</v>
      </c>
      <c r="D13" s="29">
        <v>98</v>
      </c>
      <c r="E13" s="30">
        <v>7190</v>
      </c>
      <c r="F13" s="28"/>
      <c r="G13" s="29"/>
      <c r="H13" s="30"/>
      <c r="I13" s="31">
        <v>8201</v>
      </c>
    </row>
    <row r="14" spans="1:9" x14ac:dyDescent="0.35">
      <c r="A14" s="22" t="s">
        <v>52</v>
      </c>
      <c r="B14" s="23" t="s">
        <v>53</v>
      </c>
      <c r="C14" s="28">
        <v>510</v>
      </c>
      <c r="D14" s="29"/>
      <c r="E14" s="30"/>
      <c r="F14" s="28"/>
      <c r="G14" s="29"/>
      <c r="H14" s="30"/>
      <c r="I14" s="31">
        <v>510</v>
      </c>
    </row>
    <row r="15" spans="1:9" x14ac:dyDescent="0.35">
      <c r="A15" s="22" t="s">
        <v>54</v>
      </c>
      <c r="B15" s="23" t="s">
        <v>55</v>
      </c>
      <c r="C15" s="28"/>
      <c r="D15" s="29"/>
      <c r="E15" s="30">
        <v>553</v>
      </c>
      <c r="F15" s="28"/>
      <c r="G15" s="29"/>
      <c r="H15" s="30"/>
      <c r="I15" s="31">
        <v>553</v>
      </c>
    </row>
    <row r="16" spans="1:9" x14ac:dyDescent="0.35">
      <c r="A16" s="22" t="s">
        <v>56</v>
      </c>
      <c r="B16" s="23" t="s">
        <v>57</v>
      </c>
      <c r="C16" s="28">
        <v>6</v>
      </c>
      <c r="D16" s="29"/>
      <c r="E16" s="30">
        <v>856</v>
      </c>
      <c r="F16" s="28"/>
      <c r="G16" s="29"/>
      <c r="H16" s="30"/>
      <c r="I16" s="31">
        <v>862</v>
      </c>
    </row>
    <row r="17" spans="1:9" x14ac:dyDescent="0.35">
      <c r="A17" s="22" t="s">
        <v>58</v>
      </c>
      <c r="B17" s="23" t="s">
        <v>59</v>
      </c>
      <c r="C17" s="28">
        <v>7</v>
      </c>
      <c r="D17" s="29"/>
      <c r="E17" s="30">
        <v>249</v>
      </c>
      <c r="F17" s="28"/>
      <c r="G17" s="29"/>
      <c r="H17" s="30">
        <v>2</v>
      </c>
      <c r="I17" s="31">
        <v>258</v>
      </c>
    </row>
    <row r="18" spans="1:9" x14ac:dyDescent="0.35">
      <c r="A18" s="22" t="s">
        <v>60</v>
      </c>
      <c r="B18" s="23" t="s">
        <v>61</v>
      </c>
      <c r="C18" s="28">
        <v>1645</v>
      </c>
      <c r="D18" s="29">
        <v>206</v>
      </c>
      <c r="E18" s="30">
        <v>35</v>
      </c>
      <c r="F18" s="28">
        <v>1</v>
      </c>
      <c r="G18" s="29"/>
      <c r="H18" s="30"/>
      <c r="I18" s="31">
        <v>1887</v>
      </c>
    </row>
    <row r="19" spans="1:9" x14ac:dyDescent="0.35">
      <c r="A19" s="22" t="s">
        <v>62</v>
      </c>
      <c r="B19" s="23" t="s">
        <v>63</v>
      </c>
      <c r="C19" s="28"/>
      <c r="D19" s="29"/>
      <c r="E19" s="30">
        <v>706</v>
      </c>
      <c r="F19" s="28"/>
      <c r="G19" s="29"/>
      <c r="H19" s="30"/>
      <c r="I19" s="31">
        <v>706</v>
      </c>
    </row>
    <row r="20" spans="1:9" x14ac:dyDescent="0.35">
      <c r="A20" s="22" t="s">
        <v>64</v>
      </c>
      <c r="B20" s="23" t="s">
        <v>65</v>
      </c>
      <c r="C20" s="28">
        <v>1</v>
      </c>
      <c r="D20" s="29"/>
      <c r="E20" s="30">
        <v>88</v>
      </c>
      <c r="F20" s="28">
        <v>3</v>
      </c>
      <c r="G20" s="29"/>
      <c r="H20" s="30"/>
      <c r="I20" s="31">
        <v>92</v>
      </c>
    </row>
    <row r="21" spans="1:9" x14ac:dyDescent="0.35">
      <c r="A21" s="22" t="s">
        <v>66</v>
      </c>
      <c r="B21" s="23" t="s">
        <v>67</v>
      </c>
      <c r="C21" s="28"/>
      <c r="D21" s="29">
        <v>3</v>
      </c>
      <c r="E21" s="30">
        <v>399</v>
      </c>
      <c r="F21" s="28"/>
      <c r="G21" s="29"/>
      <c r="H21" s="30"/>
      <c r="I21" s="31">
        <v>402</v>
      </c>
    </row>
    <row r="22" spans="1:9" x14ac:dyDescent="0.35">
      <c r="A22" s="22" t="s">
        <v>68</v>
      </c>
      <c r="B22" s="23" t="s">
        <v>69</v>
      </c>
      <c r="C22" s="28">
        <v>2</v>
      </c>
      <c r="D22" s="29">
        <v>130</v>
      </c>
      <c r="E22" s="30"/>
      <c r="F22" s="28"/>
      <c r="G22" s="29"/>
      <c r="H22" s="30"/>
      <c r="I22" s="31">
        <v>132</v>
      </c>
    </row>
    <row r="23" spans="1:9" x14ac:dyDescent="0.35">
      <c r="A23" s="22" t="s">
        <v>70</v>
      </c>
      <c r="B23" s="23" t="s">
        <v>71</v>
      </c>
      <c r="C23" s="28">
        <v>8</v>
      </c>
      <c r="D23" s="29"/>
      <c r="E23" s="30">
        <v>1231</v>
      </c>
      <c r="F23" s="28"/>
      <c r="G23" s="29"/>
      <c r="H23" s="30"/>
      <c r="I23" s="31">
        <v>1239</v>
      </c>
    </row>
    <row r="24" spans="1:9" x14ac:dyDescent="0.35">
      <c r="A24" s="22" t="s">
        <v>72</v>
      </c>
      <c r="B24" s="23" t="s">
        <v>73</v>
      </c>
      <c r="C24" s="28">
        <v>6583</v>
      </c>
      <c r="D24" s="29">
        <v>150</v>
      </c>
      <c r="E24" s="30">
        <v>26</v>
      </c>
      <c r="F24" s="28"/>
      <c r="G24" s="29"/>
      <c r="H24" s="30"/>
      <c r="I24" s="31">
        <v>6759</v>
      </c>
    </row>
    <row r="25" spans="1:9" x14ac:dyDescent="0.35">
      <c r="A25" s="22" t="s">
        <v>74</v>
      </c>
      <c r="B25" s="23" t="s">
        <v>75</v>
      </c>
      <c r="C25" s="28">
        <v>142</v>
      </c>
      <c r="D25" s="29"/>
      <c r="E25" s="30">
        <v>347</v>
      </c>
      <c r="F25" s="28"/>
      <c r="G25" s="29"/>
      <c r="H25" s="30"/>
      <c r="I25" s="31">
        <v>489</v>
      </c>
    </row>
    <row r="26" spans="1:9" x14ac:dyDescent="0.35">
      <c r="A26" s="22" t="s">
        <v>76</v>
      </c>
      <c r="B26" s="23" t="s">
        <v>77</v>
      </c>
      <c r="C26" s="28">
        <v>33</v>
      </c>
      <c r="D26" s="29"/>
      <c r="E26" s="30">
        <v>1290</v>
      </c>
      <c r="F26" s="28">
        <v>1</v>
      </c>
      <c r="G26" s="29"/>
      <c r="H26" s="30"/>
      <c r="I26" s="31">
        <v>1324</v>
      </c>
    </row>
    <row r="27" spans="1:9" x14ac:dyDescent="0.35">
      <c r="A27" s="22" t="s">
        <v>78</v>
      </c>
      <c r="B27" s="23" t="s">
        <v>79</v>
      </c>
      <c r="C27" s="28">
        <v>37</v>
      </c>
      <c r="D27" s="29">
        <v>2</v>
      </c>
      <c r="E27" s="30">
        <v>1379</v>
      </c>
      <c r="F27" s="28"/>
      <c r="G27" s="29"/>
      <c r="H27" s="30">
        <v>5</v>
      </c>
      <c r="I27" s="31">
        <v>1423</v>
      </c>
    </row>
    <row r="28" spans="1:9" x14ac:dyDescent="0.35">
      <c r="A28" s="22" t="s">
        <v>80</v>
      </c>
      <c r="B28" s="23" t="s">
        <v>81</v>
      </c>
      <c r="C28" s="28">
        <v>1</v>
      </c>
      <c r="D28" s="29">
        <v>2</v>
      </c>
      <c r="E28" s="30">
        <v>971</v>
      </c>
      <c r="F28" s="28"/>
      <c r="G28" s="29"/>
      <c r="H28" s="30"/>
      <c r="I28" s="31">
        <v>974</v>
      </c>
    </row>
    <row r="29" spans="1:9" x14ac:dyDescent="0.35">
      <c r="A29" s="22" t="s">
        <v>82</v>
      </c>
      <c r="B29" s="23" t="s">
        <v>83</v>
      </c>
      <c r="C29" s="28">
        <v>1</v>
      </c>
      <c r="D29" s="29"/>
      <c r="E29" s="30">
        <v>371</v>
      </c>
      <c r="F29" s="28">
        <v>6</v>
      </c>
      <c r="G29" s="29"/>
      <c r="H29" s="30"/>
      <c r="I29" s="31">
        <v>378</v>
      </c>
    </row>
    <row r="30" spans="1:9" x14ac:dyDescent="0.35">
      <c r="A30" s="22" t="s">
        <v>84</v>
      </c>
      <c r="B30" s="23" t="s">
        <v>85</v>
      </c>
      <c r="C30" s="28">
        <v>549</v>
      </c>
      <c r="D30" s="29">
        <v>1639</v>
      </c>
      <c r="E30" s="30">
        <v>842</v>
      </c>
      <c r="F30" s="28"/>
      <c r="G30" s="29"/>
      <c r="H30" s="30"/>
      <c r="I30" s="31">
        <v>3030</v>
      </c>
    </row>
    <row r="31" spans="1:9" x14ac:dyDescent="0.35">
      <c r="A31" s="163" t="s">
        <v>86</v>
      </c>
      <c r="B31" s="163"/>
      <c r="C31" s="32">
        <v>14640</v>
      </c>
      <c r="D31" s="33">
        <v>5130</v>
      </c>
      <c r="E31" s="34">
        <v>27363</v>
      </c>
      <c r="F31" s="32">
        <v>29</v>
      </c>
      <c r="G31" s="33">
        <v>0</v>
      </c>
      <c r="H31" s="34">
        <v>16</v>
      </c>
      <c r="I31" s="35">
        <v>47178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22" t="s">
        <v>88</v>
      </c>
      <c r="B33" s="23" t="s">
        <v>89</v>
      </c>
      <c r="C33" s="28"/>
      <c r="D33" s="29"/>
      <c r="E33" s="30"/>
      <c r="F33" s="43"/>
      <c r="G33" s="29"/>
      <c r="H33" s="30"/>
      <c r="I33" s="31">
        <v>0</v>
      </c>
    </row>
    <row r="34" spans="1:13" x14ac:dyDescent="0.35">
      <c r="A34" s="22" t="s">
        <v>90</v>
      </c>
      <c r="B34" s="23" t="s">
        <v>91</v>
      </c>
      <c r="C34" s="28"/>
      <c r="D34" s="29"/>
      <c r="E34" s="30"/>
      <c r="F34" s="43"/>
      <c r="G34" s="29"/>
      <c r="H34" s="30"/>
      <c r="I34" s="31">
        <v>0</v>
      </c>
    </row>
    <row r="35" spans="1:13" x14ac:dyDescent="0.35">
      <c r="A35" s="22" t="s">
        <v>92</v>
      </c>
      <c r="B35" s="23" t="s">
        <v>93</v>
      </c>
      <c r="C35" s="28">
        <v>194</v>
      </c>
      <c r="D35" s="29"/>
      <c r="E35" s="30"/>
      <c r="F35" s="43"/>
      <c r="G35" s="29"/>
      <c r="H35" s="30"/>
      <c r="I35" s="31">
        <v>194</v>
      </c>
      <c r="K35" s="22"/>
      <c r="L35" s="22"/>
      <c r="M35" s="22"/>
    </row>
    <row r="36" spans="1:13" x14ac:dyDescent="0.35">
      <c r="A36" s="22" t="s">
        <v>94</v>
      </c>
      <c r="B36" s="23" t="s">
        <v>95</v>
      </c>
      <c r="C36" s="28">
        <v>6</v>
      </c>
      <c r="D36" s="29"/>
      <c r="E36" s="30"/>
      <c r="F36" s="43"/>
      <c r="G36" s="29"/>
      <c r="H36" s="30"/>
      <c r="I36" s="31">
        <v>6</v>
      </c>
    </row>
    <row r="37" spans="1:13" x14ac:dyDescent="0.35">
      <c r="A37" s="22" t="s">
        <v>96</v>
      </c>
      <c r="B37" s="23" t="s">
        <v>97</v>
      </c>
      <c r="C37" s="28">
        <v>2</v>
      </c>
      <c r="D37" s="29"/>
      <c r="E37" s="30"/>
      <c r="F37" s="43"/>
      <c r="G37" s="29"/>
      <c r="H37" s="30"/>
      <c r="I37" s="31">
        <v>2</v>
      </c>
    </row>
    <row r="38" spans="1:13" x14ac:dyDescent="0.35">
      <c r="A38" s="164" t="s">
        <v>98</v>
      </c>
      <c r="B38" s="164"/>
      <c r="C38" s="44">
        <v>202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202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22" t="s">
        <v>100</v>
      </c>
      <c r="B40" s="23" t="s">
        <v>101</v>
      </c>
      <c r="C40" s="28">
        <v>48</v>
      </c>
      <c r="D40" s="29"/>
      <c r="E40" s="30">
        <v>10</v>
      </c>
      <c r="F40" s="43"/>
      <c r="G40" s="29"/>
      <c r="H40" s="30"/>
      <c r="I40" s="31">
        <v>58</v>
      </c>
    </row>
    <row r="41" spans="1:13" x14ac:dyDescent="0.35">
      <c r="A41" s="22" t="s">
        <v>102</v>
      </c>
      <c r="B41" t="s">
        <v>103</v>
      </c>
      <c r="C41" s="28">
        <v>3</v>
      </c>
      <c r="D41" s="29"/>
      <c r="E41" s="30"/>
      <c r="F41" s="43">
        <v>1</v>
      </c>
      <c r="G41" s="29"/>
      <c r="H41" s="30"/>
      <c r="I41" s="31">
        <v>4</v>
      </c>
    </row>
    <row r="42" spans="1:13" x14ac:dyDescent="0.35">
      <c r="A42" s="22" t="s">
        <v>104</v>
      </c>
      <c r="B42" t="s">
        <v>105</v>
      </c>
      <c r="C42" s="28">
        <v>1</v>
      </c>
      <c r="D42" s="29"/>
      <c r="E42" s="30">
        <v>800</v>
      </c>
      <c r="F42" s="43"/>
      <c r="G42" s="29"/>
      <c r="H42" s="30"/>
      <c r="I42" s="31">
        <v>801</v>
      </c>
    </row>
    <row r="43" spans="1:13" x14ac:dyDescent="0.35">
      <c r="A43" s="166" t="s">
        <v>106</v>
      </c>
      <c r="B43" s="166"/>
      <c r="C43" s="50">
        <v>52</v>
      </c>
      <c r="D43" s="51">
        <v>0</v>
      </c>
      <c r="E43" s="52">
        <v>810</v>
      </c>
      <c r="F43" s="50">
        <v>1</v>
      </c>
      <c r="G43" s="51">
        <v>0</v>
      </c>
      <c r="H43" s="52">
        <v>0</v>
      </c>
      <c r="I43" s="53">
        <v>863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539</v>
      </c>
      <c r="F44" s="56"/>
      <c r="G44" s="57"/>
      <c r="H44" s="58"/>
      <c r="I44" s="59">
        <v>539</v>
      </c>
    </row>
    <row r="45" spans="1:13" x14ac:dyDescent="0.35">
      <c r="A45" s="167" t="s">
        <v>109</v>
      </c>
      <c r="B45" s="167"/>
      <c r="C45" s="60">
        <v>8</v>
      </c>
      <c r="D45" s="61"/>
      <c r="E45" s="62">
        <v>5</v>
      </c>
      <c r="F45" s="60"/>
      <c r="G45" s="61"/>
      <c r="H45" s="62"/>
      <c r="I45" s="63">
        <v>13</v>
      </c>
    </row>
    <row r="46" spans="1:13" ht="15" thickBot="1" x14ac:dyDescent="0.4">
      <c r="A46" s="168" t="s">
        <v>110</v>
      </c>
      <c r="B46" s="169"/>
      <c r="C46" s="64">
        <v>14902</v>
      </c>
      <c r="D46" s="65">
        <v>5130</v>
      </c>
      <c r="E46" s="66">
        <v>28717</v>
      </c>
      <c r="F46" s="67">
        <v>30</v>
      </c>
      <c r="G46" s="68">
        <v>0</v>
      </c>
      <c r="H46" s="69">
        <v>16</v>
      </c>
      <c r="I46" s="70">
        <v>48795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28">
        <v>68</v>
      </c>
      <c r="D48" s="29"/>
      <c r="E48" s="30"/>
      <c r="F48" s="28">
        <v>1</v>
      </c>
      <c r="G48" s="29"/>
      <c r="H48" s="30"/>
      <c r="I48" s="31">
        <v>69</v>
      </c>
    </row>
    <row r="49" spans="1:9" x14ac:dyDescent="0.35">
      <c r="A49" s="75" t="s">
        <v>114</v>
      </c>
      <c r="B49" s="76" t="s">
        <v>115</v>
      </c>
      <c r="C49" s="28"/>
      <c r="D49" s="29"/>
      <c r="E49" s="30"/>
      <c r="F49" s="28">
        <v>123</v>
      </c>
      <c r="G49" s="29"/>
      <c r="H49" s="30"/>
      <c r="I49" s="31">
        <v>123</v>
      </c>
    </row>
    <row r="50" spans="1:9" x14ac:dyDescent="0.35">
      <c r="A50" s="75" t="s">
        <v>116</v>
      </c>
      <c r="B50" s="76" t="s">
        <v>117</v>
      </c>
      <c r="C50" s="28">
        <v>4</v>
      </c>
      <c r="D50" s="29"/>
      <c r="E50" s="30"/>
      <c r="F50" s="28"/>
      <c r="G50" s="29"/>
      <c r="H50" s="30"/>
      <c r="I50" s="31">
        <v>4</v>
      </c>
    </row>
    <row r="51" spans="1:9" x14ac:dyDescent="0.35">
      <c r="A51" s="75" t="s">
        <v>118</v>
      </c>
      <c r="B51" s="76" t="s">
        <v>119</v>
      </c>
      <c r="C51" s="28">
        <v>10</v>
      </c>
      <c r="D51" s="29"/>
      <c r="E51" s="30"/>
      <c r="F51" s="28">
        <v>21</v>
      </c>
      <c r="G51" s="29"/>
      <c r="H51" s="30"/>
      <c r="I51" s="31">
        <v>31</v>
      </c>
    </row>
    <row r="52" spans="1:9" x14ac:dyDescent="0.35">
      <c r="A52" s="75" t="s">
        <v>120</v>
      </c>
      <c r="B52" s="76" t="s">
        <v>121</v>
      </c>
      <c r="C52" s="28"/>
      <c r="D52" s="29"/>
      <c r="E52" s="30"/>
      <c r="F52" s="28">
        <v>27</v>
      </c>
      <c r="G52" s="29"/>
      <c r="H52" s="30"/>
      <c r="I52" s="31">
        <v>27</v>
      </c>
    </row>
    <row r="53" spans="1:9" x14ac:dyDescent="0.35">
      <c r="A53" s="75" t="s">
        <v>122</v>
      </c>
      <c r="B53" s="76" t="s">
        <v>123</v>
      </c>
      <c r="C53" s="28">
        <v>3</v>
      </c>
      <c r="D53" s="29"/>
      <c r="E53" s="30"/>
      <c r="F53" s="28"/>
      <c r="G53" s="29"/>
      <c r="H53" s="30"/>
      <c r="I53" s="31">
        <v>3</v>
      </c>
    </row>
    <row r="54" spans="1:9" x14ac:dyDescent="0.35">
      <c r="A54" s="75" t="s">
        <v>124</v>
      </c>
      <c r="B54" s="76" t="s">
        <v>125</v>
      </c>
      <c r="C54" s="28">
        <v>7</v>
      </c>
      <c r="D54" s="29"/>
      <c r="E54" s="30"/>
      <c r="F54" s="28"/>
      <c r="G54" s="29"/>
      <c r="H54" s="30"/>
      <c r="I54" s="31">
        <v>7</v>
      </c>
    </row>
    <row r="55" spans="1:9" x14ac:dyDescent="0.35">
      <c r="A55" s="75" t="s">
        <v>126</v>
      </c>
      <c r="B55" s="76" t="s">
        <v>127</v>
      </c>
      <c r="C55" s="28"/>
      <c r="D55" s="29"/>
      <c r="E55" s="30"/>
      <c r="F55" s="28"/>
      <c r="G55" s="29"/>
      <c r="H55" s="30"/>
      <c r="I55" s="31">
        <v>0</v>
      </c>
    </row>
    <row r="56" spans="1:9" x14ac:dyDescent="0.35">
      <c r="A56" s="75" t="s">
        <v>128</v>
      </c>
      <c r="B56" s="76" t="s">
        <v>129</v>
      </c>
      <c r="C56" s="28"/>
      <c r="D56" s="29"/>
      <c r="E56" s="30"/>
      <c r="F56" s="28"/>
      <c r="G56" s="29"/>
      <c r="H56" s="30"/>
      <c r="I56" s="31">
        <v>0</v>
      </c>
    </row>
    <row r="57" spans="1:9" x14ac:dyDescent="0.35">
      <c r="A57" s="77" t="s">
        <v>130</v>
      </c>
      <c r="B57" s="78" t="s">
        <v>131</v>
      </c>
      <c r="C57" s="28">
        <v>4</v>
      </c>
      <c r="D57" s="29"/>
      <c r="E57" s="30"/>
      <c r="F57" s="28"/>
      <c r="G57" s="29"/>
      <c r="H57" s="30"/>
      <c r="I57" s="31">
        <v>4</v>
      </c>
    </row>
    <row r="58" spans="1:9" x14ac:dyDescent="0.35">
      <c r="A58" s="75" t="s">
        <v>132</v>
      </c>
      <c r="B58" s="76" t="s">
        <v>133</v>
      </c>
      <c r="C58" s="28">
        <v>70</v>
      </c>
      <c r="D58" s="29"/>
      <c r="E58" s="30"/>
      <c r="F58" s="28">
        <v>1</v>
      </c>
      <c r="G58" s="29"/>
      <c r="H58" s="30"/>
      <c r="I58" s="31">
        <v>71</v>
      </c>
    </row>
    <row r="59" spans="1:9" x14ac:dyDescent="0.35">
      <c r="A59" s="75" t="s">
        <v>46</v>
      </c>
      <c r="B59" s="79" t="s">
        <v>134</v>
      </c>
      <c r="C59" s="28"/>
      <c r="D59" s="29"/>
      <c r="E59" s="30"/>
      <c r="F59" s="28"/>
      <c r="G59" s="29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28"/>
      <c r="D60" s="29"/>
      <c r="E60" s="30"/>
      <c r="F60" s="28"/>
      <c r="G60" s="29"/>
      <c r="H60" s="30"/>
      <c r="I60" s="31">
        <v>0</v>
      </c>
    </row>
    <row r="61" spans="1:9" x14ac:dyDescent="0.35">
      <c r="A61" s="75" t="s">
        <v>136</v>
      </c>
      <c r="B61" s="76" t="s">
        <v>137</v>
      </c>
      <c r="C61" s="28">
        <v>10</v>
      </c>
      <c r="D61" s="29"/>
      <c r="E61" s="30"/>
      <c r="F61" s="28"/>
      <c r="G61" s="29"/>
      <c r="H61" s="30"/>
      <c r="I61" s="31">
        <v>10</v>
      </c>
    </row>
    <row r="62" spans="1:9" x14ac:dyDescent="0.35">
      <c r="A62" s="75" t="s">
        <v>138</v>
      </c>
      <c r="B62" s="79" t="s">
        <v>139</v>
      </c>
      <c r="C62" s="28"/>
      <c r="D62" s="29"/>
      <c r="E62" s="30">
        <v>6</v>
      </c>
      <c r="F62" s="28">
        <v>2</v>
      </c>
      <c r="G62" s="29"/>
      <c r="H62" s="30"/>
      <c r="I62" s="31">
        <v>8</v>
      </c>
    </row>
    <row r="63" spans="1:9" x14ac:dyDescent="0.35">
      <c r="A63" s="75" t="s">
        <v>140</v>
      </c>
      <c r="B63" s="76" t="s">
        <v>141</v>
      </c>
      <c r="C63" s="28"/>
      <c r="D63" s="29"/>
      <c r="E63" s="30"/>
      <c r="F63" s="28"/>
      <c r="G63" s="29"/>
      <c r="H63" s="30"/>
      <c r="I63" s="31">
        <v>0</v>
      </c>
    </row>
    <row r="64" spans="1:9" x14ac:dyDescent="0.35">
      <c r="A64" s="170" t="s">
        <v>142</v>
      </c>
      <c r="B64" s="171"/>
      <c r="C64" s="28">
        <v>5</v>
      </c>
      <c r="D64" s="29"/>
      <c r="E64" s="30"/>
      <c r="F64" s="28">
        <v>5</v>
      </c>
      <c r="G64" s="29"/>
      <c r="H64" s="30"/>
      <c r="I64" s="31">
        <v>10</v>
      </c>
    </row>
    <row r="65" spans="1:9" ht="15" thickBot="1" x14ac:dyDescent="0.4">
      <c r="A65" s="172" t="s">
        <v>143</v>
      </c>
      <c r="B65" s="173"/>
      <c r="C65" s="82">
        <v>181</v>
      </c>
      <c r="D65" s="83">
        <v>0</v>
      </c>
      <c r="E65" s="84">
        <v>6</v>
      </c>
      <c r="F65" s="82">
        <v>180</v>
      </c>
      <c r="G65" s="85">
        <v>0</v>
      </c>
      <c r="H65" s="86">
        <v>0</v>
      </c>
      <c r="I65" s="87">
        <v>367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15083</v>
      </c>
      <c r="D69" s="98">
        <v>5130</v>
      </c>
      <c r="E69" s="98">
        <v>28723</v>
      </c>
      <c r="F69" s="99">
        <v>210</v>
      </c>
      <c r="G69" s="99"/>
      <c r="H69" s="99">
        <v>16</v>
      </c>
      <c r="I69" s="99">
        <v>49162</v>
      </c>
    </row>
    <row r="71" spans="1:9" x14ac:dyDescent="0.3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1">
    <tabColor rgb="FF00B0F0"/>
  </sheetPr>
  <dimension ref="A1:M71"/>
  <sheetViews>
    <sheetView topLeftCell="A61" zoomScale="120" zoomScaleNormal="120" workbookViewId="0">
      <selection activeCell="B26" sqref="B26"/>
    </sheetView>
  </sheetViews>
  <sheetFormatPr defaultRowHeight="14.5" x14ac:dyDescent="0.35"/>
  <cols>
    <col min="1" max="1" width="9.1796875" style="36"/>
    <col min="2" max="2" width="31.26953125" style="23" bestFit="1" customWidth="1"/>
    <col min="3" max="5" width="9.7265625" style="36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36" t="s">
        <v>30</v>
      </c>
      <c r="B3" s="23" t="s">
        <v>31</v>
      </c>
      <c r="C3" s="24">
        <v>70</v>
      </c>
      <c r="D3" s="25">
        <v>74</v>
      </c>
      <c r="E3" s="26">
        <v>390</v>
      </c>
      <c r="F3" s="24">
        <v>2</v>
      </c>
      <c r="G3" s="25"/>
      <c r="H3" s="26"/>
      <c r="I3" s="27">
        <v>536</v>
      </c>
    </row>
    <row r="4" spans="1:9" x14ac:dyDescent="0.35">
      <c r="A4" s="36" t="s">
        <v>32</v>
      </c>
      <c r="B4" s="23" t="s">
        <v>33</v>
      </c>
      <c r="C4" s="80">
        <v>8</v>
      </c>
      <c r="D4" s="81">
        <v>2</v>
      </c>
      <c r="E4" s="30">
        <v>950</v>
      </c>
      <c r="F4" s="80">
        <v>3</v>
      </c>
      <c r="G4" s="81"/>
      <c r="H4" s="30"/>
      <c r="I4" s="31">
        <v>963</v>
      </c>
    </row>
    <row r="5" spans="1:9" x14ac:dyDescent="0.35">
      <c r="A5" s="36" t="s">
        <v>34</v>
      </c>
      <c r="B5" s="23" t="s">
        <v>35</v>
      </c>
      <c r="C5" s="80">
        <v>5</v>
      </c>
      <c r="D5" s="81"/>
      <c r="E5" s="30">
        <v>1532</v>
      </c>
      <c r="F5" s="80"/>
      <c r="G5" s="81"/>
      <c r="H5" s="30"/>
      <c r="I5" s="31">
        <v>1537</v>
      </c>
    </row>
    <row r="6" spans="1:9" x14ac:dyDescent="0.35">
      <c r="A6" s="36" t="s">
        <v>36</v>
      </c>
      <c r="B6" s="23" t="s">
        <v>37</v>
      </c>
      <c r="C6" s="80"/>
      <c r="D6" s="81">
        <v>58</v>
      </c>
      <c r="E6" s="30"/>
      <c r="F6" s="80"/>
      <c r="G6" s="81"/>
      <c r="H6" s="30"/>
      <c r="I6" s="31">
        <v>58</v>
      </c>
    </row>
    <row r="7" spans="1:9" x14ac:dyDescent="0.35">
      <c r="A7" s="36" t="s">
        <v>38</v>
      </c>
      <c r="B7" s="23" t="s">
        <v>39</v>
      </c>
      <c r="C7" s="80">
        <v>1</v>
      </c>
      <c r="D7" s="81">
        <v>1929</v>
      </c>
      <c r="E7" s="30"/>
      <c r="F7" s="80">
        <v>1</v>
      </c>
      <c r="G7" s="81"/>
      <c r="H7" s="30"/>
      <c r="I7" s="31">
        <v>1931</v>
      </c>
    </row>
    <row r="8" spans="1:9" x14ac:dyDescent="0.35">
      <c r="A8" s="36" t="s">
        <v>40</v>
      </c>
      <c r="B8" s="23" t="s">
        <v>41</v>
      </c>
      <c r="C8" s="80">
        <v>1875</v>
      </c>
      <c r="D8" s="81">
        <v>308</v>
      </c>
      <c r="E8" s="30">
        <v>5783</v>
      </c>
      <c r="F8" s="80">
        <v>13</v>
      </c>
      <c r="G8" s="81"/>
      <c r="H8" s="30"/>
      <c r="I8" s="31">
        <v>7979</v>
      </c>
    </row>
    <row r="9" spans="1:9" x14ac:dyDescent="0.35">
      <c r="A9" s="36" t="s">
        <v>42</v>
      </c>
      <c r="B9" s="23" t="s">
        <v>43</v>
      </c>
      <c r="C9" s="80">
        <v>189</v>
      </c>
      <c r="D9" s="81"/>
      <c r="E9" s="30">
        <v>384</v>
      </c>
      <c r="F9" s="80"/>
      <c r="G9" s="81"/>
      <c r="H9" s="30"/>
      <c r="I9" s="31">
        <v>573</v>
      </c>
    </row>
    <row r="10" spans="1:9" x14ac:dyDescent="0.35">
      <c r="A10" s="36" t="s">
        <v>44</v>
      </c>
      <c r="B10" s="23" t="s">
        <v>45</v>
      </c>
      <c r="C10" s="80"/>
      <c r="D10" s="81"/>
      <c r="E10" s="30">
        <v>315</v>
      </c>
      <c r="F10" s="80"/>
      <c r="G10" s="81"/>
      <c r="H10" s="30"/>
      <c r="I10" s="31">
        <v>315</v>
      </c>
    </row>
    <row r="11" spans="1:9" x14ac:dyDescent="0.35">
      <c r="A11" s="36" t="s">
        <v>46</v>
      </c>
      <c r="B11" s="23" t="s">
        <v>47</v>
      </c>
      <c r="C11" s="80">
        <v>1875</v>
      </c>
      <c r="D11" s="81">
        <v>112</v>
      </c>
      <c r="E11" s="30">
        <v>1283</v>
      </c>
      <c r="F11" s="80">
        <v>16</v>
      </c>
      <c r="G11" s="81"/>
      <c r="H11" s="30"/>
      <c r="I11" s="31">
        <v>3286</v>
      </c>
    </row>
    <row r="12" spans="1:9" x14ac:dyDescent="0.35">
      <c r="A12" s="36" t="s">
        <v>48</v>
      </c>
      <c r="B12" s="23" t="s">
        <v>49</v>
      </c>
      <c r="C12" s="80">
        <v>5</v>
      </c>
      <c r="D12" s="81"/>
      <c r="E12" s="30">
        <v>828</v>
      </c>
      <c r="F12" s="80"/>
      <c r="G12" s="81"/>
      <c r="H12" s="30"/>
      <c r="I12" s="31">
        <v>833</v>
      </c>
    </row>
    <row r="13" spans="1:9" x14ac:dyDescent="0.35">
      <c r="A13" s="36" t="s">
        <v>50</v>
      </c>
      <c r="B13" s="23" t="s">
        <v>51</v>
      </c>
      <c r="C13" s="80">
        <v>841</v>
      </c>
      <c r="D13" s="81">
        <v>87</v>
      </c>
      <c r="E13" s="30">
        <v>6803</v>
      </c>
      <c r="F13" s="80">
        <v>1</v>
      </c>
      <c r="G13" s="81"/>
      <c r="H13" s="30"/>
      <c r="I13" s="31">
        <v>7732</v>
      </c>
    </row>
    <row r="14" spans="1:9" x14ac:dyDescent="0.35">
      <c r="A14" s="36" t="s">
        <v>52</v>
      </c>
      <c r="B14" s="23" t="s">
        <v>53</v>
      </c>
      <c r="C14" s="80">
        <v>481</v>
      </c>
      <c r="D14" s="81"/>
      <c r="E14" s="30"/>
      <c r="F14" s="80"/>
      <c r="G14" s="81"/>
      <c r="H14" s="30"/>
      <c r="I14" s="31">
        <v>481</v>
      </c>
    </row>
    <row r="15" spans="1:9" x14ac:dyDescent="0.35">
      <c r="A15" s="36" t="s">
        <v>54</v>
      </c>
      <c r="B15" s="23" t="s">
        <v>55</v>
      </c>
      <c r="C15" s="80"/>
      <c r="D15" s="81"/>
      <c r="E15" s="30">
        <v>476</v>
      </c>
      <c r="F15" s="80"/>
      <c r="G15" s="81"/>
      <c r="H15" s="30"/>
      <c r="I15" s="31">
        <v>476</v>
      </c>
    </row>
    <row r="16" spans="1:9" x14ac:dyDescent="0.35">
      <c r="A16" s="36" t="s">
        <v>56</v>
      </c>
      <c r="B16" s="23" t="s">
        <v>57</v>
      </c>
      <c r="C16" s="80">
        <v>4</v>
      </c>
      <c r="D16" s="81"/>
      <c r="E16" s="30">
        <v>668</v>
      </c>
      <c r="F16" s="80"/>
      <c r="G16" s="81"/>
      <c r="H16" s="30"/>
      <c r="I16" s="31">
        <v>672</v>
      </c>
    </row>
    <row r="17" spans="1:9" x14ac:dyDescent="0.35">
      <c r="A17" s="36" t="s">
        <v>58</v>
      </c>
      <c r="B17" s="23" t="s">
        <v>59</v>
      </c>
      <c r="C17" s="80">
        <v>2</v>
      </c>
      <c r="D17" s="81"/>
      <c r="E17" s="30">
        <v>261</v>
      </c>
      <c r="F17" s="80"/>
      <c r="G17" s="81"/>
      <c r="H17" s="30"/>
      <c r="I17" s="31">
        <v>263</v>
      </c>
    </row>
    <row r="18" spans="1:9" x14ac:dyDescent="0.35">
      <c r="A18" s="36" t="s">
        <v>60</v>
      </c>
      <c r="B18" s="23" t="s">
        <v>61</v>
      </c>
      <c r="C18" s="80">
        <v>1604</v>
      </c>
      <c r="D18" s="81">
        <v>190</v>
      </c>
      <c r="E18" s="30">
        <v>33</v>
      </c>
      <c r="F18" s="80">
        <v>1</v>
      </c>
      <c r="G18" s="81"/>
      <c r="H18" s="30"/>
      <c r="I18" s="31">
        <v>1828</v>
      </c>
    </row>
    <row r="19" spans="1:9" x14ac:dyDescent="0.35">
      <c r="A19" s="36" t="s">
        <v>62</v>
      </c>
      <c r="B19" s="23" t="s">
        <v>63</v>
      </c>
      <c r="C19" s="80">
        <v>5</v>
      </c>
      <c r="D19" s="81"/>
      <c r="E19" s="30">
        <v>647</v>
      </c>
      <c r="F19" s="80"/>
      <c r="G19" s="81"/>
      <c r="H19" s="30"/>
      <c r="I19" s="31">
        <v>652</v>
      </c>
    </row>
    <row r="20" spans="1:9" x14ac:dyDescent="0.35">
      <c r="A20" s="36" t="s">
        <v>64</v>
      </c>
      <c r="B20" s="23" t="s">
        <v>65</v>
      </c>
      <c r="C20" s="80"/>
      <c r="D20" s="81"/>
      <c r="E20" s="30">
        <v>90</v>
      </c>
      <c r="F20" s="80"/>
      <c r="G20" s="81"/>
      <c r="H20" s="30"/>
      <c r="I20" s="31">
        <v>90</v>
      </c>
    </row>
    <row r="21" spans="1:9" x14ac:dyDescent="0.35">
      <c r="A21" s="36" t="s">
        <v>66</v>
      </c>
      <c r="B21" s="23" t="s">
        <v>67</v>
      </c>
      <c r="C21" s="80"/>
      <c r="D21" s="81">
        <v>9</v>
      </c>
      <c r="E21" s="30">
        <v>450</v>
      </c>
      <c r="F21" s="80"/>
      <c r="G21" s="81"/>
      <c r="H21" s="30"/>
      <c r="I21" s="31">
        <v>459</v>
      </c>
    </row>
    <row r="22" spans="1:9" x14ac:dyDescent="0.35">
      <c r="A22" s="36" t="s">
        <v>68</v>
      </c>
      <c r="B22" s="23" t="s">
        <v>69</v>
      </c>
      <c r="C22" s="80">
        <v>1</v>
      </c>
      <c r="D22" s="81">
        <v>120</v>
      </c>
      <c r="E22" s="30"/>
      <c r="F22" s="80"/>
      <c r="G22" s="81"/>
      <c r="H22" s="30"/>
      <c r="I22" s="31">
        <v>121</v>
      </c>
    </row>
    <row r="23" spans="1:9" x14ac:dyDescent="0.35">
      <c r="A23" s="36" t="s">
        <v>70</v>
      </c>
      <c r="B23" s="23" t="s">
        <v>71</v>
      </c>
      <c r="C23" s="80">
        <v>7</v>
      </c>
      <c r="D23" s="81"/>
      <c r="E23" s="30">
        <v>1266</v>
      </c>
      <c r="F23" s="80"/>
      <c r="G23" s="81"/>
      <c r="H23" s="30"/>
      <c r="I23" s="31">
        <v>1273</v>
      </c>
    </row>
    <row r="24" spans="1:9" x14ac:dyDescent="0.35">
      <c r="A24" s="36" t="s">
        <v>72</v>
      </c>
      <c r="B24" s="23" t="s">
        <v>73</v>
      </c>
      <c r="C24" s="80">
        <v>4952</v>
      </c>
      <c r="D24" s="81">
        <v>134</v>
      </c>
      <c r="E24" s="30">
        <v>25</v>
      </c>
      <c r="F24" s="80"/>
      <c r="G24" s="81"/>
      <c r="H24" s="30"/>
      <c r="I24" s="31">
        <v>5111</v>
      </c>
    </row>
    <row r="25" spans="1:9" x14ac:dyDescent="0.35">
      <c r="A25" s="36" t="s">
        <v>74</v>
      </c>
      <c r="B25" s="23" t="s">
        <v>75</v>
      </c>
      <c r="C25" s="80">
        <v>328</v>
      </c>
      <c r="D25" s="81"/>
      <c r="E25" s="30">
        <v>473</v>
      </c>
      <c r="F25" s="80"/>
      <c r="G25" s="81"/>
      <c r="H25" s="30"/>
      <c r="I25" s="31">
        <v>801</v>
      </c>
    </row>
    <row r="26" spans="1:9" x14ac:dyDescent="0.35">
      <c r="A26" s="36" t="s">
        <v>76</v>
      </c>
      <c r="B26" s="23" t="s">
        <v>77</v>
      </c>
      <c r="C26" s="80">
        <v>31</v>
      </c>
      <c r="D26" s="81"/>
      <c r="E26" s="30">
        <v>1279</v>
      </c>
      <c r="F26" s="80"/>
      <c r="G26" s="81"/>
      <c r="H26" s="30"/>
      <c r="I26" s="31">
        <v>1310</v>
      </c>
    </row>
    <row r="27" spans="1:9" x14ac:dyDescent="0.35">
      <c r="A27" s="36" t="s">
        <v>78</v>
      </c>
      <c r="B27" s="23" t="s">
        <v>79</v>
      </c>
      <c r="C27" s="80">
        <v>45</v>
      </c>
      <c r="D27" s="81">
        <v>2</v>
      </c>
      <c r="E27" s="30">
        <v>1522</v>
      </c>
      <c r="F27" s="80"/>
      <c r="G27" s="81"/>
      <c r="H27" s="30"/>
      <c r="I27" s="31">
        <v>1569</v>
      </c>
    </row>
    <row r="28" spans="1:9" x14ac:dyDescent="0.35">
      <c r="A28" s="36" t="s">
        <v>80</v>
      </c>
      <c r="B28" s="23" t="s">
        <v>81</v>
      </c>
      <c r="C28" s="80"/>
      <c r="D28" s="81">
        <v>1</v>
      </c>
      <c r="E28" s="30">
        <v>1013</v>
      </c>
      <c r="F28" s="80"/>
      <c r="G28" s="81"/>
      <c r="H28" s="30"/>
      <c r="I28" s="31">
        <v>1014</v>
      </c>
    </row>
    <row r="29" spans="1:9" x14ac:dyDescent="0.35">
      <c r="A29" s="36" t="s">
        <v>82</v>
      </c>
      <c r="B29" s="23" t="s">
        <v>83</v>
      </c>
      <c r="C29" s="80"/>
      <c r="D29" s="81"/>
      <c r="E29" s="30">
        <v>451</v>
      </c>
      <c r="F29" s="80">
        <v>9</v>
      </c>
      <c r="G29" s="81"/>
      <c r="H29" s="30"/>
      <c r="I29" s="31">
        <v>460</v>
      </c>
    </row>
    <row r="30" spans="1:9" x14ac:dyDescent="0.35">
      <c r="A30" s="36" t="s">
        <v>84</v>
      </c>
      <c r="B30" s="23" t="s">
        <v>85</v>
      </c>
      <c r="C30" s="80">
        <v>572</v>
      </c>
      <c r="D30" s="81">
        <v>1711</v>
      </c>
      <c r="E30" s="30">
        <v>814</v>
      </c>
      <c r="F30" s="80"/>
      <c r="G30" s="81"/>
      <c r="H30" s="30"/>
      <c r="I30" s="31">
        <v>3097</v>
      </c>
    </row>
    <row r="31" spans="1:9" x14ac:dyDescent="0.35">
      <c r="A31" s="163" t="s">
        <v>86</v>
      </c>
      <c r="B31" s="163"/>
      <c r="C31" s="32">
        <v>12901</v>
      </c>
      <c r="D31" s="33">
        <v>4737</v>
      </c>
      <c r="E31" s="34">
        <v>27736</v>
      </c>
      <c r="F31" s="32">
        <v>46</v>
      </c>
      <c r="G31" s="33">
        <v>0</v>
      </c>
      <c r="H31" s="34">
        <v>0</v>
      </c>
      <c r="I31" s="35">
        <v>45420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36" t="s">
        <v>88</v>
      </c>
      <c r="B33" s="23" t="s">
        <v>89</v>
      </c>
      <c r="C33" s="80"/>
      <c r="D33" s="81"/>
      <c r="E33" s="30"/>
      <c r="F33" s="43"/>
      <c r="G33" s="81"/>
      <c r="H33" s="30"/>
      <c r="I33" s="31">
        <v>0</v>
      </c>
    </row>
    <row r="34" spans="1:13" x14ac:dyDescent="0.35">
      <c r="A34" s="36" t="s">
        <v>90</v>
      </c>
      <c r="B34" s="23" t="s">
        <v>91</v>
      </c>
      <c r="C34" s="80"/>
      <c r="D34" s="81"/>
      <c r="E34" s="30"/>
      <c r="F34" s="43"/>
      <c r="G34" s="81"/>
      <c r="H34" s="30"/>
      <c r="I34" s="31">
        <v>0</v>
      </c>
    </row>
    <row r="35" spans="1:13" x14ac:dyDescent="0.35">
      <c r="A35" s="36" t="s">
        <v>92</v>
      </c>
      <c r="B35" s="23" t="s">
        <v>93</v>
      </c>
      <c r="C35" s="80">
        <v>260</v>
      </c>
      <c r="D35" s="81"/>
      <c r="E35" s="30"/>
      <c r="F35" s="43"/>
      <c r="G35" s="81"/>
      <c r="H35" s="30"/>
      <c r="I35" s="31">
        <v>260</v>
      </c>
      <c r="K35" s="36"/>
      <c r="L35" s="36"/>
      <c r="M35" s="36"/>
    </row>
    <row r="36" spans="1:13" x14ac:dyDescent="0.35">
      <c r="A36" s="36" t="s">
        <v>94</v>
      </c>
      <c r="B36" s="23" t="s">
        <v>95</v>
      </c>
      <c r="C36" s="80">
        <v>2</v>
      </c>
      <c r="D36" s="81"/>
      <c r="E36" s="30">
        <v>1</v>
      </c>
      <c r="F36" s="43"/>
      <c r="G36" s="81"/>
      <c r="H36" s="30"/>
      <c r="I36" s="31">
        <v>3</v>
      </c>
    </row>
    <row r="37" spans="1:13" x14ac:dyDescent="0.35">
      <c r="A37" s="36" t="s">
        <v>96</v>
      </c>
      <c r="B37" s="23" t="s">
        <v>97</v>
      </c>
      <c r="C37" s="80"/>
      <c r="D37" s="81"/>
      <c r="E37" s="30">
        <v>1</v>
      </c>
      <c r="F37" s="43"/>
      <c r="G37" s="81"/>
      <c r="H37" s="30"/>
      <c r="I37" s="31">
        <v>1</v>
      </c>
    </row>
    <row r="38" spans="1:13" x14ac:dyDescent="0.35">
      <c r="A38" s="164" t="s">
        <v>98</v>
      </c>
      <c r="B38" s="164"/>
      <c r="C38" s="44">
        <v>262</v>
      </c>
      <c r="D38" s="38">
        <v>0</v>
      </c>
      <c r="E38" s="39">
        <v>2</v>
      </c>
      <c r="F38" s="44">
        <v>0</v>
      </c>
      <c r="G38" s="38">
        <v>0</v>
      </c>
      <c r="H38" s="39">
        <v>0</v>
      </c>
      <c r="I38" s="45">
        <v>264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36" t="s">
        <v>100</v>
      </c>
      <c r="B40" s="23" t="s">
        <v>101</v>
      </c>
      <c r="C40" s="80">
        <v>20</v>
      </c>
      <c r="D40" s="81"/>
      <c r="E40" s="30">
        <v>12</v>
      </c>
      <c r="F40" s="43"/>
      <c r="G40" s="81"/>
      <c r="H40" s="30"/>
      <c r="I40" s="31">
        <v>32</v>
      </c>
    </row>
    <row r="41" spans="1:13" x14ac:dyDescent="0.35">
      <c r="A41" s="36" t="s">
        <v>102</v>
      </c>
      <c r="B41" t="s">
        <v>103</v>
      </c>
      <c r="C41" s="80">
        <v>5</v>
      </c>
      <c r="D41" s="81"/>
      <c r="E41" s="30"/>
      <c r="F41" s="43"/>
      <c r="G41" s="81"/>
      <c r="H41" s="30"/>
      <c r="I41" s="31">
        <v>5</v>
      </c>
    </row>
    <row r="42" spans="1:13" x14ac:dyDescent="0.35">
      <c r="A42" s="36" t="s">
        <v>104</v>
      </c>
      <c r="B42" t="s">
        <v>105</v>
      </c>
      <c r="C42" s="80"/>
      <c r="D42" s="81"/>
      <c r="E42" s="30">
        <v>804</v>
      </c>
      <c r="F42" s="43">
        <v>1</v>
      </c>
      <c r="G42" s="81"/>
      <c r="H42" s="30"/>
      <c r="I42" s="31">
        <v>805</v>
      </c>
    </row>
    <row r="43" spans="1:13" x14ac:dyDescent="0.35">
      <c r="A43" s="166" t="s">
        <v>106</v>
      </c>
      <c r="B43" s="166"/>
      <c r="C43" s="50">
        <v>25</v>
      </c>
      <c r="D43" s="51">
        <v>0</v>
      </c>
      <c r="E43" s="52">
        <v>816</v>
      </c>
      <c r="F43" s="50">
        <v>1</v>
      </c>
      <c r="G43" s="51">
        <v>0</v>
      </c>
      <c r="H43" s="52">
        <v>0</v>
      </c>
      <c r="I43" s="53">
        <v>842</v>
      </c>
    </row>
    <row r="44" spans="1:13" x14ac:dyDescent="0.35">
      <c r="A44" s="54" t="s">
        <v>107</v>
      </c>
      <c r="B44" s="55" t="s">
        <v>108</v>
      </c>
      <c r="C44" s="56">
        <v>2</v>
      </c>
      <c r="D44" s="57"/>
      <c r="E44" s="58">
        <v>630</v>
      </c>
      <c r="F44" s="56"/>
      <c r="G44" s="57"/>
      <c r="H44" s="58"/>
      <c r="I44" s="59">
        <v>632</v>
      </c>
    </row>
    <row r="45" spans="1:13" x14ac:dyDescent="0.35">
      <c r="A45" s="167" t="s">
        <v>109</v>
      </c>
      <c r="B45" s="167"/>
      <c r="C45" s="60">
        <v>12</v>
      </c>
      <c r="D45" s="61">
        <v>2</v>
      </c>
      <c r="E45" s="62">
        <v>11</v>
      </c>
      <c r="F45" s="60"/>
      <c r="G45" s="61"/>
      <c r="H45" s="62"/>
      <c r="I45" s="63">
        <v>25</v>
      </c>
    </row>
    <row r="46" spans="1:13" ht="15" thickBot="1" x14ac:dyDescent="0.4">
      <c r="A46" s="168" t="s">
        <v>110</v>
      </c>
      <c r="B46" s="169"/>
      <c r="C46" s="64">
        <v>13202</v>
      </c>
      <c r="D46" s="65">
        <v>4739</v>
      </c>
      <c r="E46" s="66">
        <v>29195</v>
      </c>
      <c r="F46" s="67">
        <v>47</v>
      </c>
      <c r="G46" s="68">
        <v>0</v>
      </c>
      <c r="H46" s="69">
        <v>0</v>
      </c>
      <c r="I46" s="70">
        <v>47183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80">
        <v>77</v>
      </c>
      <c r="D48" s="81"/>
      <c r="E48" s="30"/>
      <c r="F48" s="80"/>
      <c r="G48" s="81"/>
      <c r="H48" s="30"/>
      <c r="I48" s="31">
        <v>77</v>
      </c>
    </row>
    <row r="49" spans="1:9" x14ac:dyDescent="0.35">
      <c r="A49" s="75" t="s">
        <v>114</v>
      </c>
      <c r="B49" s="76" t="s">
        <v>115</v>
      </c>
      <c r="C49" s="80"/>
      <c r="D49" s="81"/>
      <c r="E49" s="30"/>
      <c r="F49" s="80">
        <v>127</v>
      </c>
      <c r="G49" s="81"/>
      <c r="H49" s="30"/>
      <c r="I49" s="31">
        <v>127</v>
      </c>
    </row>
    <row r="50" spans="1:9" x14ac:dyDescent="0.35">
      <c r="A50" s="75" t="s">
        <v>116</v>
      </c>
      <c r="B50" s="76" t="s">
        <v>117</v>
      </c>
      <c r="C50" s="80">
        <v>6</v>
      </c>
      <c r="D50" s="81"/>
      <c r="E50" s="30"/>
      <c r="F50" s="80"/>
      <c r="G50" s="81"/>
      <c r="H50" s="30"/>
      <c r="I50" s="31">
        <v>6</v>
      </c>
    </row>
    <row r="51" spans="1:9" x14ac:dyDescent="0.35">
      <c r="A51" s="75" t="s">
        <v>118</v>
      </c>
      <c r="B51" s="76" t="s">
        <v>119</v>
      </c>
      <c r="C51" s="80">
        <v>6</v>
      </c>
      <c r="D51" s="81"/>
      <c r="E51" s="30"/>
      <c r="F51" s="80">
        <v>42</v>
      </c>
      <c r="G51" s="81"/>
      <c r="H51" s="30"/>
      <c r="I51" s="31">
        <v>48</v>
      </c>
    </row>
    <row r="52" spans="1:9" x14ac:dyDescent="0.35">
      <c r="A52" s="75" t="s">
        <v>120</v>
      </c>
      <c r="B52" s="76" t="s">
        <v>121</v>
      </c>
      <c r="C52" s="80"/>
      <c r="D52" s="81"/>
      <c r="E52" s="30"/>
      <c r="F52" s="80">
        <v>33</v>
      </c>
      <c r="G52" s="81"/>
      <c r="H52" s="30"/>
      <c r="I52" s="31">
        <v>33</v>
      </c>
    </row>
    <row r="53" spans="1:9" x14ac:dyDescent="0.35">
      <c r="A53" s="75" t="s">
        <v>122</v>
      </c>
      <c r="B53" s="76" t="s">
        <v>123</v>
      </c>
      <c r="C53" s="80"/>
      <c r="D53" s="81"/>
      <c r="E53" s="30"/>
      <c r="F53" s="80"/>
      <c r="G53" s="81"/>
      <c r="H53" s="30"/>
      <c r="I53" s="31">
        <v>0</v>
      </c>
    </row>
    <row r="54" spans="1:9" x14ac:dyDescent="0.35">
      <c r="A54" s="75" t="s">
        <v>124</v>
      </c>
      <c r="B54" s="76" t="s">
        <v>125</v>
      </c>
      <c r="C54" s="80">
        <v>7</v>
      </c>
      <c r="D54" s="81"/>
      <c r="E54" s="30"/>
      <c r="F54" s="80"/>
      <c r="G54" s="81"/>
      <c r="H54" s="30"/>
      <c r="I54" s="31">
        <v>7</v>
      </c>
    </row>
    <row r="55" spans="1:9" x14ac:dyDescent="0.35">
      <c r="A55" s="75" t="s">
        <v>126</v>
      </c>
      <c r="B55" s="76" t="s">
        <v>127</v>
      </c>
      <c r="C55" s="80">
        <v>2</v>
      </c>
      <c r="D55" s="81"/>
      <c r="E55" s="30"/>
      <c r="F55" s="80"/>
      <c r="G55" s="81"/>
      <c r="H55" s="30"/>
      <c r="I55" s="31">
        <v>2</v>
      </c>
    </row>
    <row r="56" spans="1:9" x14ac:dyDescent="0.35">
      <c r="A56" s="75" t="s">
        <v>128</v>
      </c>
      <c r="B56" s="76" t="s">
        <v>129</v>
      </c>
      <c r="C56" s="80">
        <v>5</v>
      </c>
      <c r="D56" s="81"/>
      <c r="E56" s="30"/>
      <c r="F56" s="80"/>
      <c r="G56" s="81"/>
      <c r="H56" s="30"/>
      <c r="I56" s="31">
        <v>5</v>
      </c>
    </row>
    <row r="57" spans="1:9" x14ac:dyDescent="0.35">
      <c r="A57" s="77" t="s">
        <v>130</v>
      </c>
      <c r="B57" s="78" t="s">
        <v>131</v>
      </c>
      <c r="C57" s="80">
        <v>5</v>
      </c>
      <c r="D57" s="81"/>
      <c r="E57" s="30"/>
      <c r="F57" s="80"/>
      <c r="G57" s="81"/>
      <c r="H57" s="30"/>
      <c r="I57" s="31">
        <v>5</v>
      </c>
    </row>
    <row r="58" spans="1:9" x14ac:dyDescent="0.35">
      <c r="A58" s="75" t="s">
        <v>132</v>
      </c>
      <c r="B58" s="76" t="s">
        <v>133</v>
      </c>
      <c r="C58" s="80">
        <v>72</v>
      </c>
      <c r="D58" s="81"/>
      <c r="E58" s="30"/>
      <c r="F58" s="80">
        <v>2</v>
      </c>
      <c r="G58" s="81"/>
      <c r="H58" s="30"/>
      <c r="I58" s="31">
        <v>74</v>
      </c>
    </row>
    <row r="59" spans="1:9" x14ac:dyDescent="0.35">
      <c r="A59" s="75" t="s">
        <v>46</v>
      </c>
      <c r="B59" s="79" t="s">
        <v>134</v>
      </c>
      <c r="C59" s="80"/>
      <c r="D59" s="81"/>
      <c r="E59" s="30"/>
      <c r="F59" s="80"/>
      <c r="G59" s="81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80"/>
      <c r="D60" s="81"/>
      <c r="E60" s="30"/>
      <c r="F60" s="80"/>
      <c r="G60" s="81"/>
      <c r="H60" s="30"/>
      <c r="I60" s="31">
        <v>0</v>
      </c>
    </row>
    <row r="61" spans="1:9" x14ac:dyDescent="0.35">
      <c r="A61" s="75" t="s">
        <v>136</v>
      </c>
      <c r="B61" s="76" t="s">
        <v>137</v>
      </c>
      <c r="C61" s="80">
        <v>11</v>
      </c>
      <c r="D61" s="81"/>
      <c r="E61" s="30"/>
      <c r="F61" s="80"/>
      <c r="G61" s="81"/>
      <c r="H61" s="30"/>
      <c r="I61" s="31">
        <v>11</v>
      </c>
    </row>
    <row r="62" spans="1:9" x14ac:dyDescent="0.35">
      <c r="A62" s="75" t="s">
        <v>138</v>
      </c>
      <c r="B62" s="79" t="s">
        <v>139</v>
      </c>
      <c r="C62" s="80"/>
      <c r="D62" s="81"/>
      <c r="E62" s="30">
        <v>4</v>
      </c>
      <c r="F62" s="80">
        <v>1</v>
      </c>
      <c r="G62" s="81"/>
      <c r="H62" s="30"/>
      <c r="I62" s="31">
        <v>5</v>
      </c>
    </row>
    <row r="63" spans="1:9" x14ac:dyDescent="0.35">
      <c r="A63" s="75" t="s">
        <v>140</v>
      </c>
      <c r="B63" s="76" t="s">
        <v>141</v>
      </c>
      <c r="C63" s="80">
        <v>1</v>
      </c>
      <c r="D63" s="81"/>
      <c r="E63" s="30"/>
      <c r="F63" s="80">
        <v>2</v>
      </c>
      <c r="G63" s="81"/>
      <c r="H63" s="30"/>
      <c r="I63" s="31">
        <v>3</v>
      </c>
    </row>
    <row r="64" spans="1:9" x14ac:dyDescent="0.35">
      <c r="A64" s="170" t="s">
        <v>142</v>
      </c>
      <c r="B64" s="171"/>
      <c r="C64" s="80">
        <v>12</v>
      </c>
      <c r="D64" s="81"/>
      <c r="E64" s="30">
        <v>1</v>
      </c>
      <c r="F64" s="80">
        <v>8</v>
      </c>
      <c r="G64" s="81"/>
      <c r="H64" s="30"/>
      <c r="I64" s="31">
        <v>21</v>
      </c>
    </row>
    <row r="65" spans="1:9" ht="15" thickBot="1" x14ac:dyDescent="0.4">
      <c r="A65" s="172" t="s">
        <v>143</v>
      </c>
      <c r="B65" s="173"/>
      <c r="C65" s="82">
        <v>204</v>
      </c>
      <c r="D65" s="83">
        <v>0</v>
      </c>
      <c r="E65" s="84">
        <v>5</v>
      </c>
      <c r="F65" s="82">
        <v>215</v>
      </c>
      <c r="G65" s="85">
        <v>0</v>
      </c>
      <c r="H65" s="86">
        <v>0</v>
      </c>
      <c r="I65" s="87">
        <v>424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13406</v>
      </c>
      <c r="D69" s="98">
        <v>4739</v>
      </c>
      <c r="E69" s="98">
        <v>29200</v>
      </c>
      <c r="F69" s="99">
        <v>262</v>
      </c>
      <c r="G69" s="99"/>
      <c r="H69" s="99"/>
      <c r="I69" s="99">
        <v>47607</v>
      </c>
    </row>
    <row r="71" spans="1:9" x14ac:dyDescent="0.3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F0"/>
  </sheetPr>
  <dimension ref="A1:M71"/>
  <sheetViews>
    <sheetView zoomScale="120" zoomScaleNormal="120" workbookViewId="0">
      <selection activeCell="B25" sqref="B25"/>
    </sheetView>
  </sheetViews>
  <sheetFormatPr defaultRowHeight="14.5" x14ac:dyDescent="0.35"/>
  <cols>
    <col min="1" max="1" width="9.1796875" style="104"/>
    <col min="2" max="2" width="31.26953125" style="23" bestFit="1" customWidth="1"/>
    <col min="3" max="5" width="9.7265625" style="104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04" t="s">
        <v>30</v>
      </c>
      <c r="B3" s="23" t="s">
        <v>31</v>
      </c>
      <c r="C3" s="24">
        <v>61</v>
      </c>
      <c r="D3" s="25">
        <v>117</v>
      </c>
      <c r="E3" s="26">
        <v>435</v>
      </c>
      <c r="F3" s="24">
        <v>1</v>
      </c>
      <c r="G3" s="25"/>
      <c r="H3" s="26"/>
      <c r="I3" s="27">
        <v>614</v>
      </c>
    </row>
    <row r="4" spans="1:9" x14ac:dyDescent="0.35">
      <c r="A4" s="104" t="s">
        <v>32</v>
      </c>
      <c r="B4" s="23" t="s">
        <v>33</v>
      </c>
      <c r="C4" s="101">
        <v>11</v>
      </c>
      <c r="D4" s="102">
        <v>4</v>
      </c>
      <c r="E4" s="30">
        <v>1119</v>
      </c>
      <c r="F4" s="101"/>
      <c r="G4" s="102"/>
      <c r="H4" s="30"/>
      <c r="I4" s="31">
        <v>1134</v>
      </c>
    </row>
    <row r="5" spans="1:9" x14ac:dyDescent="0.35">
      <c r="A5" s="104" t="s">
        <v>34</v>
      </c>
      <c r="B5" s="23" t="s">
        <v>35</v>
      </c>
      <c r="C5" s="101">
        <v>2</v>
      </c>
      <c r="D5" s="102"/>
      <c r="E5" s="30">
        <v>1405</v>
      </c>
      <c r="F5" s="101"/>
      <c r="G5" s="102"/>
      <c r="H5" s="30"/>
      <c r="I5" s="31">
        <v>1407</v>
      </c>
    </row>
    <row r="6" spans="1:9" x14ac:dyDescent="0.35">
      <c r="A6" s="104" t="s">
        <v>36</v>
      </c>
      <c r="B6" s="23" t="s">
        <v>37</v>
      </c>
      <c r="C6" s="101">
        <v>5</v>
      </c>
      <c r="D6" s="102">
        <v>87</v>
      </c>
      <c r="E6" s="30"/>
      <c r="F6" s="101"/>
      <c r="G6" s="102"/>
      <c r="H6" s="30"/>
      <c r="I6" s="31">
        <v>92</v>
      </c>
    </row>
    <row r="7" spans="1:9" x14ac:dyDescent="0.35">
      <c r="A7" s="104" t="s">
        <v>38</v>
      </c>
      <c r="B7" s="23" t="s">
        <v>39</v>
      </c>
      <c r="C7" s="101">
        <v>2</v>
      </c>
      <c r="D7" s="102">
        <v>1928</v>
      </c>
      <c r="E7" s="30"/>
      <c r="F7" s="101">
        <v>1</v>
      </c>
      <c r="G7" s="102"/>
      <c r="H7" s="30"/>
      <c r="I7" s="31">
        <v>1931</v>
      </c>
    </row>
    <row r="8" spans="1:9" x14ac:dyDescent="0.35">
      <c r="A8" s="104" t="s">
        <v>40</v>
      </c>
      <c r="B8" s="23" t="s">
        <v>41</v>
      </c>
      <c r="C8" s="101">
        <v>2170</v>
      </c>
      <c r="D8" s="102">
        <v>299</v>
      </c>
      <c r="E8" s="30">
        <v>6427</v>
      </c>
      <c r="F8" s="101">
        <v>11</v>
      </c>
      <c r="G8" s="102"/>
      <c r="H8" s="30"/>
      <c r="I8" s="31">
        <v>8907</v>
      </c>
    </row>
    <row r="9" spans="1:9" x14ac:dyDescent="0.35">
      <c r="A9" s="104" t="s">
        <v>42</v>
      </c>
      <c r="B9" s="23" t="s">
        <v>43</v>
      </c>
      <c r="C9" s="101">
        <v>207</v>
      </c>
      <c r="D9" s="102"/>
      <c r="E9" s="30">
        <v>469</v>
      </c>
      <c r="F9" s="101"/>
      <c r="G9" s="102"/>
      <c r="H9" s="30"/>
      <c r="I9" s="31">
        <v>676</v>
      </c>
    </row>
    <row r="10" spans="1:9" x14ac:dyDescent="0.35">
      <c r="A10" s="104" t="s">
        <v>44</v>
      </c>
      <c r="B10" s="23" t="s">
        <v>45</v>
      </c>
      <c r="C10" s="101"/>
      <c r="D10" s="102"/>
      <c r="E10" s="30">
        <v>343</v>
      </c>
      <c r="F10" s="101"/>
      <c r="G10" s="102"/>
      <c r="H10" s="30"/>
      <c r="I10" s="31">
        <v>343</v>
      </c>
    </row>
    <row r="11" spans="1:9" x14ac:dyDescent="0.35">
      <c r="A11" s="104" t="s">
        <v>46</v>
      </c>
      <c r="B11" s="23" t="s">
        <v>47</v>
      </c>
      <c r="C11" s="101">
        <v>1926</v>
      </c>
      <c r="D11" s="102">
        <v>129</v>
      </c>
      <c r="E11" s="30">
        <v>1401</v>
      </c>
      <c r="F11" s="101">
        <v>7</v>
      </c>
      <c r="G11" s="102"/>
      <c r="H11" s="30"/>
      <c r="I11" s="31">
        <v>3463</v>
      </c>
    </row>
    <row r="12" spans="1:9" x14ac:dyDescent="0.35">
      <c r="A12" s="104" t="s">
        <v>48</v>
      </c>
      <c r="B12" s="23" t="s">
        <v>49</v>
      </c>
      <c r="C12" s="101">
        <v>3</v>
      </c>
      <c r="D12" s="102"/>
      <c r="E12" s="30">
        <v>914</v>
      </c>
      <c r="F12" s="101"/>
      <c r="G12" s="102"/>
      <c r="H12" s="30"/>
      <c r="I12" s="31">
        <v>917</v>
      </c>
    </row>
    <row r="13" spans="1:9" x14ac:dyDescent="0.35">
      <c r="A13" s="104" t="s">
        <v>50</v>
      </c>
      <c r="B13" s="23" t="s">
        <v>51</v>
      </c>
      <c r="C13" s="101">
        <v>876</v>
      </c>
      <c r="D13" s="102">
        <v>96</v>
      </c>
      <c r="E13" s="30">
        <v>7209</v>
      </c>
      <c r="F13" s="101"/>
      <c r="G13" s="102"/>
      <c r="H13" s="30"/>
      <c r="I13" s="31">
        <v>8181</v>
      </c>
    </row>
    <row r="14" spans="1:9" x14ac:dyDescent="0.35">
      <c r="A14" s="104" t="s">
        <v>52</v>
      </c>
      <c r="B14" s="23" t="s">
        <v>53</v>
      </c>
      <c r="C14" s="101">
        <v>574</v>
      </c>
      <c r="D14" s="102"/>
      <c r="E14" s="30"/>
      <c r="F14" s="101"/>
      <c r="G14" s="102"/>
      <c r="H14" s="30"/>
      <c r="I14" s="31">
        <v>574</v>
      </c>
    </row>
    <row r="15" spans="1:9" x14ac:dyDescent="0.35">
      <c r="A15" s="104" t="s">
        <v>54</v>
      </c>
      <c r="B15" s="23" t="s">
        <v>55</v>
      </c>
      <c r="C15" s="101"/>
      <c r="D15" s="102"/>
      <c r="E15" s="30">
        <v>530</v>
      </c>
      <c r="F15" s="101"/>
      <c r="G15" s="102"/>
      <c r="H15" s="30"/>
      <c r="I15" s="31">
        <v>530</v>
      </c>
    </row>
    <row r="16" spans="1:9" x14ac:dyDescent="0.35">
      <c r="A16" s="104" t="s">
        <v>56</v>
      </c>
      <c r="B16" s="23" t="s">
        <v>57</v>
      </c>
      <c r="C16" s="101">
        <v>4</v>
      </c>
      <c r="D16" s="102"/>
      <c r="E16" s="30">
        <v>675</v>
      </c>
      <c r="F16" s="101"/>
      <c r="G16" s="102"/>
      <c r="H16" s="30"/>
      <c r="I16" s="31">
        <v>679</v>
      </c>
    </row>
    <row r="17" spans="1:9" x14ac:dyDescent="0.35">
      <c r="A17" s="104" t="s">
        <v>58</v>
      </c>
      <c r="B17" s="23" t="s">
        <v>59</v>
      </c>
      <c r="C17" s="101">
        <v>2</v>
      </c>
      <c r="D17" s="102"/>
      <c r="E17" s="30">
        <v>250</v>
      </c>
      <c r="F17" s="101"/>
      <c r="G17" s="102"/>
      <c r="H17" s="30"/>
      <c r="I17" s="31">
        <v>252</v>
      </c>
    </row>
    <row r="18" spans="1:9" x14ac:dyDescent="0.35">
      <c r="A18" s="104" t="s">
        <v>60</v>
      </c>
      <c r="B18" s="23" t="s">
        <v>61</v>
      </c>
      <c r="C18" s="101">
        <v>1863</v>
      </c>
      <c r="D18" s="102">
        <v>211</v>
      </c>
      <c r="E18" s="30">
        <v>35</v>
      </c>
      <c r="F18" s="101"/>
      <c r="G18" s="102"/>
      <c r="H18" s="30"/>
      <c r="I18" s="31">
        <v>2109</v>
      </c>
    </row>
    <row r="19" spans="1:9" x14ac:dyDescent="0.35">
      <c r="A19" s="104" t="s">
        <v>62</v>
      </c>
      <c r="B19" s="23" t="s">
        <v>63</v>
      </c>
      <c r="C19" s="101">
        <v>2</v>
      </c>
      <c r="D19" s="102"/>
      <c r="E19" s="30">
        <v>749</v>
      </c>
      <c r="F19" s="101"/>
      <c r="G19" s="102"/>
      <c r="H19" s="30"/>
      <c r="I19" s="31">
        <v>751</v>
      </c>
    </row>
    <row r="20" spans="1:9" x14ac:dyDescent="0.35">
      <c r="A20" s="104" t="s">
        <v>64</v>
      </c>
      <c r="B20" s="23" t="s">
        <v>65</v>
      </c>
      <c r="C20" s="101"/>
      <c r="D20" s="102"/>
      <c r="E20" s="30">
        <v>130</v>
      </c>
      <c r="F20" s="101">
        <v>5</v>
      </c>
      <c r="G20" s="102"/>
      <c r="H20" s="30"/>
      <c r="I20" s="31">
        <v>135</v>
      </c>
    </row>
    <row r="21" spans="1:9" x14ac:dyDescent="0.35">
      <c r="A21" s="104" t="s">
        <v>66</v>
      </c>
      <c r="B21" s="23" t="s">
        <v>67</v>
      </c>
      <c r="C21" s="101"/>
      <c r="D21" s="102">
        <v>7</v>
      </c>
      <c r="E21" s="30">
        <v>440</v>
      </c>
      <c r="F21" s="101"/>
      <c r="G21" s="102"/>
      <c r="H21" s="30"/>
      <c r="I21" s="31">
        <v>447</v>
      </c>
    </row>
    <row r="22" spans="1:9" x14ac:dyDescent="0.35">
      <c r="A22" s="104" t="s">
        <v>68</v>
      </c>
      <c r="B22" s="23" t="s">
        <v>69</v>
      </c>
      <c r="C22" s="101">
        <v>30</v>
      </c>
      <c r="D22" s="102">
        <v>113</v>
      </c>
      <c r="E22" s="30"/>
      <c r="F22" s="101"/>
      <c r="G22" s="102"/>
      <c r="H22" s="30"/>
      <c r="I22" s="31">
        <v>143</v>
      </c>
    </row>
    <row r="23" spans="1:9" x14ac:dyDescent="0.35">
      <c r="A23" s="104" t="s">
        <v>70</v>
      </c>
      <c r="B23" s="23" t="s">
        <v>71</v>
      </c>
      <c r="C23" s="101">
        <v>9</v>
      </c>
      <c r="D23" s="102"/>
      <c r="E23" s="30">
        <v>1225</v>
      </c>
      <c r="F23" s="101"/>
      <c r="G23" s="102"/>
      <c r="H23" s="30"/>
      <c r="I23" s="31">
        <v>1234</v>
      </c>
    </row>
    <row r="24" spans="1:9" x14ac:dyDescent="0.35">
      <c r="A24" s="104" t="s">
        <v>72</v>
      </c>
      <c r="B24" s="23" t="s">
        <v>73</v>
      </c>
      <c r="C24" s="101">
        <v>5684</v>
      </c>
      <c r="D24" s="102">
        <v>182</v>
      </c>
      <c r="E24" s="30">
        <v>33</v>
      </c>
      <c r="F24" s="101">
        <v>1</v>
      </c>
      <c r="G24" s="102"/>
      <c r="H24" s="30"/>
      <c r="I24" s="31">
        <v>5900</v>
      </c>
    </row>
    <row r="25" spans="1:9" x14ac:dyDescent="0.35">
      <c r="A25" s="104" t="s">
        <v>74</v>
      </c>
      <c r="B25" s="23" t="s">
        <v>75</v>
      </c>
      <c r="C25" s="101">
        <v>367</v>
      </c>
      <c r="D25" s="102"/>
      <c r="E25" s="30">
        <v>432</v>
      </c>
      <c r="F25" s="101"/>
      <c r="G25" s="102"/>
      <c r="H25" s="30"/>
      <c r="I25" s="31">
        <v>799</v>
      </c>
    </row>
    <row r="26" spans="1:9" x14ac:dyDescent="0.35">
      <c r="A26" s="104" t="s">
        <v>76</v>
      </c>
      <c r="B26" s="23" t="s">
        <v>77</v>
      </c>
      <c r="C26" s="101">
        <v>26</v>
      </c>
      <c r="D26" s="102"/>
      <c r="E26" s="30">
        <v>1556</v>
      </c>
      <c r="F26" s="101">
        <v>1</v>
      </c>
      <c r="G26" s="102"/>
      <c r="H26" s="30"/>
      <c r="I26" s="31">
        <v>1583</v>
      </c>
    </row>
    <row r="27" spans="1:9" x14ac:dyDescent="0.35">
      <c r="A27" s="104" t="s">
        <v>78</v>
      </c>
      <c r="B27" s="23" t="s">
        <v>79</v>
      </c>
      <c r="C27" s="101">
        <v>35</v>
      </c>
      <c r="D27" s="102">
        <v>2</v>
      </c>
      <c r="E27" s="30">
        <v>1691</v>
      </c>
      <c r="F27" s="101">
        <v>1</v>
      </c>
      <c r="G27" s="102"/>
      <c r="H27" s="30"/>
      <c r="I27" s="31">
        <v>1729</v>
      </c>
    </row>
    <row r="28" spans="1:9" x14ac:dyDescent="0.35">
      <c r="A28" s="104" t="s">
        <v>80</v>
      </c>
      <c r="B28" s="23" t="s">
        <v>81</v>
      </c>
      <c r="C28" s="101"/>
      <c r="D28" s="102">
        <v>9</v>
      </c>
      <c r="E28" s="30">
        <v>651</v>
      </c>
      <c r="F28" s="101"/>
      <c r="G28" s="102"/>
      <c r="H28" s="30"/>
      <c r="I28" s="31">
        <v>660</v>
      </c>
    </row>
    <row r="29" spans="1:9" x14ac:dyDescent="0.35">
      <c r="A29" s="104" t="s">
        <v>82</v>
      </c>
      <c r="B29" s="23" t="s">
        <v>83</v>
      </c>
      <c r="C29" s="101">
        <v>1</v>
      </c>
      <c r="D29" s="102"/>
      <c r="E29" s="30">
        <v>451</v>
      </c>
      <c r="F29" s="101">
        <v>7</v>
      </c>
      <c r="G29" s="102"/>
      <c r="H29" s="30"/>
      <c r="I29" s="31">
        <v>459</v>
      </c>
    </row>
    <row r="30" spans="1:9" x14ac:dyDescent="0.35">
      <c r="A30" s="104" t="s">
        <v>84</v>
      </c>
      <c r="B30" s="23" t="s">
        <v>85</v>
      </c>
      <c r="C30" s="101">
        <v>484</v>
      </c>
      <c r="D30" s="102">
        <v>1900</v>
      </c>
      <c r="E30" s="30">
        <v>888</v>
      </c>
      <c r="F30" s="101"/>
      <c r="G30" s="102"/>
      <c r="H30" s="30"/>
      <c r="I30" s="31">
        <v>3272</v>
      </c>
    </row>
    <row r="31" spans="1:9" x14ac:dyDescent="0.35">
      <c r="A31" s="163" t="s">
        <v>86</v>
      </c>
      <c r="B31" s="163"/>
      <c r="C31" s="32">
        <v>14344</v>
      </c>
      <c r="D31" s="33">
        <v>5084</v>
      </c>
      <c r="E31" s="34">
        <v>29458</v>
      </c>
      <c r="F31" s="32">
        <v>35</v>
      </c>
      <c r="G31" s="33">
        <v>0</v>
      </c>
      <c r="H31" s="34">
        <v>0</v>
      </c>
      <c r="I31" s="35">
        <v>48921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04" t="s">
        <v>88</v>
      </c>
      <c r="B33" s="23" t="s">
        <v>89</v>
      </c>
      <c r="C33" s="101">
        <v>1</v>
      </c>
      <c r="D33" s="102"/>
      <c r="E33" s="30">
        <v>1</v>
      </c>
      <c r="F33" s="43"/>
      <c r="G33" s="102"/>
      <c r="H33" s="30"/>
      <c r="I33" s="31">
        <v>2</v>
      </c>
    </row>
    <row r="34" spans="1:13" x14ac:dyDescent="0.35">
      <c r="A34" s="104" t="s">
        <v>90</v>
      </c>
      <c r="B34" s="23" t="s">
        <v>91</v>
      </c>
      <c r="C34" s="101"/>
      <c r="D34" s="102"/>
      <c r="E34" s="30"/>
      <c r="F34" s="43"/>
      <c r="G34" s="102"/>
      <c r="H34" s="30"/>
      <c r="I34" s="31">
        <v>0</v>
      </c>
    </row>
    <row r="35" spans="1:13" x14ac:dyDescent="0.35">
      <c r="A35" s="104" t="s">
        <v>92</v>
      </c>
      <c r="B35" s="23" t="s">
        <v>93</v>
      </c>
      <c r="C35" s="101">
        <v>316</v>
      </c>
      <c r="D35" s="102"/>
      <c r="E35" s="30"/>
      <c r="F35" s="43"/>
      <c r="G35" s="102"/>
      <c r="H35" s="30"/>
      <c r="I35" s="31">
        <v>316</v>
      </c>
      <c r="K35" s="104"/>
      <c r="L35" s="104"/>
      <c r="M35" s="104"/>
    </row>
    <row r="36" spans="1:13" x14ac:dyDescent="0.35">
      <c r="A36" s="104" t="s">
        <v>94</v>
      </c>
      <c r="B36" s="23" t="s">
        <v>95</v>
      </c>
      <c r="C36" s="101">
        <v>3</v>
      </c>
      <c r="D36" s="102"/>
      <c r="E36" s="30"/>
      <c r="F36" s="43"/>
      <c r="G36" s="102"/>
      <c r="H36" s="30"/>
      <c r="I36" s="31">
        <v>3</v>
      </c>
    </row>
    <row r="37" spans="1:13" x14ac:dyDescent="0.35">
      <c r="A37" s="104" t="s">
        <v>96</v>
      </c>
      <c r="B37" s="23" t="s">
        <v>97</v>
      </c>
      <c r="C37" s="101"/>
      <c r="D37" s="102"/>
      <c r="E37" s="30"/>
      <c r="F37" s="43"/>
      <c r="G37" s="102"/>
      <c r="H37" s="30"/>
      <c r="I37" s="31">
        <v>0</v>
      </c>
    </row>
    <row r="38" spans="1:13" x14ac:dyDescent="0.35">
      <c r="A38" s="164" t="s">
        <v>98</v>
      </c>
      <c r="B38" s="164"/>
      <c r="C38" s="44">
        <v>320</v>
      </c>
      <c r="D38" s="38">
        <v>0</v>
      </c>
      <c r="E38" s="39">
        <v>1</v>
      </c>
      <c r="F38" s="44">
        <v>0</v>
      </c>
      <c r="G38" s="38">
        <v>0</v>
      </c>
      <c r="H38" s="39">
        <v>0</v>
      </c>
      <c r="I38" s="45">
        <v>321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04" t="s">
        <v>100</v>
      </c>
      <c r="B40" s="23" t="s">
        <v>101</v>
      </c>
      <c r="C40" s="101">
        <v>21</v>
      </c>
      <c r="D40" s="102"/>
      <c r="E40" s="30">
        <v>22</v>
      </c>
      <c r="F40" s="43"/>
      <c r="G40" s="102"/>
      <c r="H40" s="30"/>
      <c r="I40" s="31">
        <v>43</v>
      </c>
    </row>
    <row r="41" spans="1:13" x14ac:dyDescent="0.35">
      <c r="A41" s="104" t="s">
        <v>102</v>
      </c>
      <c r="B41" t="s">
        <v>103</v>
      </c>
      <c r="C41" s="101">
        <v>3</v>
      </c>
      <c r="D41" s="102"/>
      <c r="E41" s="30"/>
      <c r="F41" s="43"/>
      <c r="G41" s="102"/>
      <c r="H41" s="30"/>
      <c r="I41" s="31">
        <v>3</v>
      </c>
    </row>
    <row r="42" spans="1:13" x14ac:dyDescent="0.35">
      <c r="A42" s="104" t="s">
        <v>104</v>
      </c>
      <c r="B42" t="s">
        <v>105</v>
      </c>
      <c r="C42" s="101">
        <v>1</v>
      </c>
      <c r="D42" s="102"/>
      <c r="E42" s="30">
        <v>888</v>
      </c>
      <c r="F42" s="43"/>
      <c r="G42" s="102"/>
      <c r="H42" s="30"/>
      <c r="I42" s="31">
        <v>889</v>
      </c>
    </row>
    <row r="43" spans="1:13" x14ac:dyDescent="0.35">
      <c r="A43" s="166" t="s">
        <v>106</v>
      </c>
      <c r="B43" s="166"/>
      <c r="C43" s="50">
        <v>25</v>
      </c>
      <c r="D43" s="51">
        <v>0</v>
      </c>
      <c r="E43" s="52">
        <v>910</v>
      </c>
      <c r="F43" s="50">
        <v>0</v>
      </c>
      <c r="G43" s="51">
        <v>0</v>
      </c>
      <c r="H43" s="52">
        <v>0</v>
      </c>
      <c r="I43" s="53">
        <v>935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740</v>
      </c>
      <c r="F44" s="56"/>
      <c r="G44" s="57"/>
      <c r="H44" s="58"/>
      <c r="I44" s="59">
        <v>740</v>
      </c>
    </row>
    <row r="45" spans="1:13" x14ac:dyDescent="0.35">
      <c r="A45" s="167" t="s">
        <v>109</v>
      </c>
      <c r="B45" s="167"/>
      <c r="C45" s="60">
        <v>4</v>
      </c>
      <c r="D45" s="61">
        <v>1</v>
      </c>
      <c r="E45" s="62">
        <v>9</v>
      </c>
      <c r="F45" s="60"/>
      <c r="G45" s="61"/>
      <c r="H45" s="62"/>
      <c r="I45" s="63">
        <v>14</v>
      </c>
    </row>
    <row r="46" spans="1:13" ht="15" thickBot="1" x14ac:dyDescent="0.4">
      <c r="A46" s="168" t="s">
        <v>110</v>
      </c>
      <c r="B46" s="169"/>
      <c r="C46" s="64">
        <v>14693</v>
      </c>
      <c r="D46" s="65">
        <v>5085</v>
      </c>
      <c r="E46" s="66">
        <v>31118</v>
      </c>
      <c r="F46" s="67">
        <v>35</v>
      </c>
      <c r="G46" s="103">
        <v>0</v>
      </c>
      <c r="H46" s="69">
        <v>0</v>
      </c>
      <c r="I46" s="70">
        <v>50931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01">
        <v>133</v>
      </c>
      <c r="D48" s="102"/>
      <c r="E48" s="30"/>
      <c r="F48" s="101">
        <v>1</v>
      </c>
      <c r="G48" s="102"/>
      <c r="H48" s="30"/>
      <c r="I48" s="31">
        <v>134</v>
      </c>
    </row>
    <row r="49" spans="1:9" x14ac:dyDescent="0.35">
      <c r="A49" s="75" t="s">
        <v>114</v>
      </c>
      <c r="B49" s="76" t="s">
        <v>115</v>
      </c>
      <c r="C49" s="101"/>
      <c r="D49" s="102"/>
      <c r="E49" s="30"/>
      <c r="F49" s="101">
        <v>132</v>
      </c>
      <c r="G49" s="102"/>
      <c r="H49" s="30"/>
      <c r="I49" s="31">
        <v>132</v>
      </c>
    </row>
    <row r="50" spans="1:9" x14ac:dyDescent="0.35">
      <c r="A50" s="75" t="s">
        <v>116</v>
      </c>
      <c r="B50" s="76" t="s">
        <v>117</v>
      </c>
      <c r="C50" s="101">
        <v>1</v>
      </c>
      <c r="D50" s="102"/>
      <c r="E50" s="30"/>
      <c r="F50" s="101"/>
      <c r="G50" s="102"/>
      <c r="H50" s="30"/>
      <c r="I50" s="31">
        <v>1</v>
      </c>
    </row>
    <row r="51" spans="1:9" x14ac:dyDescent="0.35">
      <c r="A51" s="75" t="s">
        <v>118</v>
      </c>
      <c r="B51" s="76" t="s">
        <v>119</v>
      </c>
      <c r="C51" s="101">
        <v>3</v>
      </c>
      <c r="D51" s="102"/>
      <c r="E51" s="30"/>
      <c r="F51" s="101">
        <v>27</v>
      </c>
      <c r="G51" s="102"/>
      <c r="H51" s="30"/>
      <c r="I51" s="31">
        <v>30</v>
      </c>
    </row>
    <row r="52" spans="1:9" x14ac:dyDescent="0.35">
      <c r="A52" s="75" t="s">
        <v>120</v>
      </c>
      <c r="B52" s="76" t="s">
        <v>121</v>
      </c>
      <c r="C52" s="101"/>
      <c r="D52" s="102"/>
      <c r="E52" s="30"/>
      <c r="F52" s="101">
        <v>43</v>
      </c>
      <c r="G52" s="102"/>
      <c r="H52" s="30"/>
      <c r="I52" s="31">
        <v>43</v>
      </c>
    </row>
    <row r="53" spans="1:9" x14ac:dyDescent="0.35">
      <c r="A53" s="75" t="s">
        <v>122</v>
      </c>
      <c r="B53" s="76" t="s">
        <v>123</v>
      </c>
      <c r="C53" s="101"/>
      <c r="D53" s="102"/>
      <c r="E53" s="30"/>
      <c r="F53" s="101"/>
      <c r="G53" s="102"/>
      <c r="H53" s="30"/>
      <c r="I53" s="31">
        <v>0</v>
      </c>
    </row>
    <row r="54" spans="1:9" x14ac:dyDescent="0.35">
      <c r="A54" s="75" t="s">
        <v>124</v>
      </c>
      <c r="B54" s="76" t="s">
        <v>125</v>
      </c>
      <c r="C54" s="101">
        <v>2</v>
      </c>
      <c r="D54" s="102"/>
      <c r="E54" s="30"/>
      <c r="F54" s="101"/>
      <c r="G54" s="102"/>
      <c r="H54" s="30"/>
      <c r="I54" s="31">
        <v>2</v>
      </c>
    </row>
    <row r="55" spans="1:9" x14ac:dyDescent="0.35">
      <c r="A55" s="75" t="s">
        <v>126</v>
      </c>
      <c r="B55" s="76" t="s">
        <v>127</v>
      </c>
      <c r="C55" s="101">
        <v>5</v>
      </c>
      <c r="D55" s="102"/>
      <c r="E55" s="30"/>
      <c r="F55" s="101"/>
      <c r="G55" s="102"/>
      <c r="H55" s="30"/>
      <c r="I55" s="31">
        <v>5</v>
      </c>
    </row>
    <row r="56" spans="1:9" x14ac:dyDescent="0.35">
      <c r="A56" s="75" t="s">
        <v>128</v>
      </c>
      <c r="B56" s="76" t="s">
        <v>129</v>
      </c>
      <c r="C56" s="101">
        <v>3</v>
      </c>
      <c r="D56" s="102"/>
      <c r="E56" s="30"/>
      <c r="F56" s="101"/>
      <c r="G56" s="102"/>
      <c r="H56" s="30"/>
      <c r="I56" s="31">
        <v>3</v>
      </c>
    </row>
    <row r="57" spans="1:9" x14ac:dyDescent="0.35">
      <c r="A57" s="77" t="s">
        <v>130</v>
      </c>
      <c r="B57" s="78" t="s">
        <v>131</v>
      </c>
      <c r="C57" s="101">
        <v>14</v>
      </c>
      <c r="D57" s="102"/>
      <c r="E57" s="30"/>
      <c r="F57" s="101"/>
      <c r="G57" s="102"/>
      <c r="H57" s="30"/>
      <c r="I57" s="31">
        <v>14</v>
      </c>
    </row>
    <row r="58" spans="1:9" x14ac:dyDescent="0.35">
      <c r="A58" s="75" t="s">
        <v>132</v>
      </c>
      <c r="B58" s="76" t="s">
        <v>133</v>
      </c>
      <c r="C58" s="101">
        <v>68</v>
      </c>
      <c r="D58" s="102">
        <v>1</v>
      </c>
      <c r="E58" s="30"/>
      <c r="F58" s="101"/>
      <c r="G58" s="102"/>
      <c r="H58" s="30"/>
      <c r="I58" s="31">
        <v>69</v>
      </c>
    </row>
    <row r="59" spans="1:9" x14ac:dyDescent="0.35">
      <c r="A59" s="75" t="s">
        <v>46</v>
      </c>
      <c r="B59" s="79" t="s">
        <v>134</v>
      </c>
      <c r="C59" s="101"/>
      <c r="D59" s="102"/>
      <c r="E59" s="30"/>
      <c r="F59" s="101"/>
      <c r="G59" s="102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01"/>
      <c r="D60" s="102"/>
      <c r="E60" s="30"/>
      <c r="F60" s="101"/>
      <c r="G60" s="102"/>
      <c r="H60" s="30"/>
      <c r="I60" s="31">
        <v>0</v>
      </c>
    </row>
    <row r="61" spans="1:9" x14ac:dyDescent="0.35">
      <c r="A61" s="75" t="s">
        <v>136</v>
      </c>
      <c r="B61" s="76" t="s">
        <v>137</v>
      </c>
      <c r="C61" s="101">
        <v>24</v>
      </c>
      <c r="D61" s="102"/>
      <c r="E61" s="30"/>
      <c r="F61" s="101"/>
      <c r="G61" s="102"/>
      <c r="H61" s="30"/>
      <c r="I61" s="31">
        <v>24</v>
      </c>
    </row>
    <row r="62" spans="1:9" x14ac:dyDescent="0.35">
      <c r="A62" s="75" t="s">
        <v>138</v>
      </c>
      <c r="B62" s="79" t="s">
        <v>139</v>
      </c>
      <c r="C62" s="101"/>
      <c r="D62" s="102"/>
      <c r="E62" s="30">
        <v>6</v>
      </c>
      <c r="F62" s="101">
        <v>1</v>
      </c>
      <c r="G62" s="102"/>
      <c r="H62" s="30"/>
      <c r="I62" s="31">
        <v>7</v>
      </c>
    </row>
    <row r="63" spans="1:9" x14ac:dyDescent="0.35">
      <c r="A63" s="75" t="s">
        <v>140</v>
      </c>
      <c r="B63" s="76" t="s">
        <v>141</v>
      </c>
      <c r="C63" s="101">
        <v>1</v>
      </c>
      <c r="D63" s="102"/>
      <c r="E63" s="30"/>
      <c r="F63" s="101"/>
      <c r="G63" s="102"/>
      <c r="H63" s="30"/>
      <c r="I63" s="31">
        <v>1</v>
      </c>
    </row>
    <row r="64" spans="1:9" x14ac:dyDescent="0.35">
      <c r="A64" s="170" t="s">
        <v>142</v>
      </c>
      <c r="B64" s="171"/>
      <c r="C64" s="101">
        <v>11</v>
      </c>
      <c r="D64" s="102"/>
      <c r="E64" s="30">
        <v>1</v>
      </c>
      <c r="F64" s="101">
        <v>3</v>
      </c>
      <c r="G64" s="102"/>
      <c r="H64" s="30"/>
      <c r="I64" s="31">
        <v>15</v>
      </c>
    </row>
    <row r="65" spans="1:9" ht="15" thickBot="1" x14ac:dyDescent="0.4">
      <c r="A65" s="172" t="s">
        <v>143</v>
      </c>
      <c r="B65" s="173"/>
      <c r="C65" s="82">
        <v>265</v>
      </c>
      <c r="D65" s="83">
        <v>1</v>
      </c>
      <c r="E65" s="84">
        <v>7</v>
      </c>
      <c r="F65" s="82">
        <v>207</v>
      </c>
      <c r="G65" s="85">
        <v>0</v>
      </c>
      <c r="H65" s="86">
        <v>0</v>
      </c>
      <c r="I65" s="87">
        <v>480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14958</v>
      </c>
      <c r="D69" s="98">
        <v>5086</v>
      </c>
      <c r="E69" s="98">
        <v>31125</v>
      </c>
      <c r="F69" s="99">
        <v>242</v>
      </c>
      <c r="G69" s="99"/>
      <c r="H69" s="99"/>
      <c r="I69" s="99">
        <v>51411</v>
      </c>
    </row>
    <row r="71" spans="1:9" x14ac:dyDescent="0.3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1">
    <tabColor rgb="FF00B050"/>
  </sheetPr>
  <dimension ref="A1:M71"/>
  <sheetViews>
    <sheetView zoomScale="120" zoomScaleNormal="120" workbookViewId="0">
      <selection activeCell="L16" sqref="L16"/>
    </sheetView>
  </sheetViews>
  <sheetFormatPr defaultRowHeight="14.5" x14ac:dyDescent="0.35"/>
  <cols>
    <col min="1" max="1" width="9.1796875" style="105"/>
    <col min="2" max="2" width="31.26953125" style="23" bestFit="1" customWidth="1"/>
    <col min="3" max="5" width="9.7265625" style="105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05" t="s">
        <v>30</v>
      </c>
      <c r="B3" s="23" t="s">
        <v>31</v>
      </c>
      <c r="C3" s="24">
        <v>55</v>
      </c>
      <c r="D3" s="25">
        <v>159</v>
      </c>
      <c r="E3" s="26">
        <v>484</v>
      </c>
      <c r="F3" s="24"/>
      <c r="G3" s="25"/>
      <c r="H3" s="26"/>
      <c r="I3" s="27">
        <v>698</v>
      </c>
    </row>
    <row r="4" spans="1:9" x14ac:dyDescent="0.35">
      <c r="A4" s="105" t="s">
        <v>32</v>
      </c>
      <c r="B4" s="23" t="s">
        <v>33</v>
      </c>
      <c r="C4" s="107">
        <v>8</v>
      </c>
      <c r="D4" s="108"/>
      <c r="E4" s="30">
        <v>1220</v>
      </c>
      <c r="F4" s="107">
        <v>1</v>
      </c>
      <c r="G4" s="108"/>
      <c r="H4" s="30"/>
      <c r="I4" s="31">
        <v>1229</v>
      </c>
    </row>
    <row r="5" spans="1:9" x14ac:dyDescent="0.35">
      <c r="A5" s="105" t="s">
        <v>34</v>
      </c>
      <c r="B5" s="23" t="s">
        <v>35</v>
      </c>
      <c r="C5" s="107"/>
      <c r="D5" s="108"/>
      <c r="E5" s="30">
        <v>1370</v>
      </c>
      <c r="F5" s="107"/>
      <c r="G5" s="108"/>
      <c r="H5" s="30"/>
      <c r="I5" s="31">
        <v>1370</v>
      </c>
    </row>
    <row r="6" spans="1:9" x14ac:dyDescent="0.35">
      <c r="A6" s="105" t="s">
        <v>36</v>
      </c>
      <c r="B6" s="23" t="s">
        <v>37</v>
      </c>
      <c r="C6" s="107"/>
      <c r="D6" s="108">
        <v>76</v>
      </c>
      <c r="E6" s="30"/>
      <c r="F6" s="107"/>
      <c r="G6" s="108"/>
      <c r="H6" s="30"/>
      <c r="I6" s="31">
        <v>76</v>
      </c>
    </row>
    <row r="7" spans="1:9" x14ac:dyDescent="0.35">
      <c r="A7" s="105" t="s">
        <v>38</v>
      </c>
      <c r="B7" s="23" t="s">
        <v>39</v>
      </c>
      <c r="C7" s="107">
        <v>3</v>
      </c>
      <c r="D7" s="108">
        <v>2668</v>
      </c>
      <c r="E7" s="30"/>
      <c r="F7" s="107"/>
      <c r="G7" s="108"/>
      <c r="H7" s="30"/>
      <c r="I7" s="31">
        <v>2671</v>
      </c>
    </row>
    <row r="8" spans="1:9" x14ac:dyDescent="0.35">
      <c r="A8" s="105" t="s">
        <v>40</v>
      </c>
      <c r="B8" s="23" t="s">
        <v>41</v>
      </c>
      <c r="C8" s="107">
        <v>2227</v>
      </c>
      <c r="D8" s="108">
        <v>84</v>
      </c>
      <c r="E8" s="30">
        <v>7143</v>
      </c>
      <c r="F8" s="107">
        <v>9</v>
      </c>
      <c r="G8" s="108"/>
      <c r="H8" s="30"/>
      <c r="I8" s="31">
        <v>9463</v>
      </c>
    </row>
    <row r="9" spans="1:9" x14ac:dyDescent="0.35">
      <c r="A9" s="105" t="s">
        <v>42</v>
      </c>
      <c r="B9" s="23" t="s">
        <v>43</v>
      </c>
      <c r="C9" s="107">
        <v>145</v>
      </c>
      <c r="D9" s="108"/>
      <c r="E9" s="30">
        <v>444</v>
      </c>
      <c r="F9" s="107"/>
      <c r="G9" s="108"/>
      <c r="H9" s="30"/>
      <c r="I9" s="31">
        <v>589</v>
      </c>
    </row>
    <row r="10" spans="1:9" x14ac:dyDescent="0.35">
      <c r="A10" s="105" t="s">
        <v>44</v>
      </c>
      <c r="B10" s="23" t="s">
        <v>45</v>
      </c>
      <c r="C10" s="107"/>
      <c r="D10" s="108"/>
      <c r="E10" s="30">
        <v>454</v>
      </c>
      <c r="F10" s="107"/>
      <c r="G10" s="108"/>
      <c r="H10" s="30"/>
      <c r="I10" s="31">
        <v>454</v>
      </c>
    </row>
    <row r="11" spans="1:9" x14ac:dyDescent="0.35">
      <c r="A11" s="105" t="s">
        <v>46</v>
      </c>
      <c r="B11" s="23" t="s">
        <v>47</v>
      </c>
      <c r="C11" s="107">
        <v>1965</v>
      </c>
      <c r="D11" s="108">
        <v>157</v>
      </c>
      <c r="E11" s="30">
        <v>1561</v>
      </c>
      <c r="F11" s="107">
        <v>1</v>
      </c>
      <c r="G11" s="108"/>
      <c r="H11" s="30"/>
      <c r="I11" s="31">
        <v>3684</v>
      </c>
    </row>
    <row r="12" spans="1:9" x14ac:dyDescent="0.35">
      <c r="A12" s="105" t="s">
        <v>48</v>
      </c>
      <c r="B12" s="23" t="s">
        <v>49</v>
      </c>
      <c r="C12" s="107">
        <v>10</v>
      </c>
      <c r="D12" s="108"/>
      <c r="E12" s="30">
        <v>949</v>
      </c>
      <c r="F12" s="107"/>
      <c r="G12" s="108"/>
      <c r="H12" s="30"/>
      <c r="I12" s="31">
        <v>959</v>
      </c>
    </row>
    <row r="13" spans="1:9" x14ac:dyDescent="0.35">
      <c r="A13" s="105" t="s">
        <v>50</v>
      </c>
      <c r="B13" s="23" t="s">
        <v>51</v>
      </c>
      <c r="C13" s="107">
        <v>898</v>
      </c>
      <c r="D13" s="108">
        <v>103</v>
      </c>
      <c r="E13" s="30">
        <v>7607</v>
      </c>
      <c r="F13" s="107">
        <v>1</v>
      </c>
      <c r="G13" s="108"/>
      <c r="H13" s="30"/>
      <c r="I13" s="31">
        <v>8609</v>
      </c>
    </row>
    <row r="14" spans="1:9" x14ac:dyDescent="0.35">
      <c r="A14" s="105" t="s">
        <v>52</v>
      </c>
      <c r="B14" s="23" t="s">
        <v>53</v>
      </c>
      <c r="C14" s="107">
        <v>564</v>
      </c>
      <c r="D14" s="108"/>
      <c r="E14" s="30"/>
      <c r="F14" s="107"/>
      <c r="G14" s="108"/>
      <c r="H14" s="30"/>
      <c r="I14" s="31">
        <v>564</v>
      </c>
    </row>
    <row r="15" spans="1:9" x14ac:dyDescent="0.35">
      <c r="A15" s="105" t="s">
        <v>54</v>
      </c>
      <c r="B15" s="23" t="s">
        <v>55</v>
      </c>
      <c r="C15" s="107"/>
      <c r="D15" s="108"/>
      <c r="E15" s="30">
        <v>552</v>
      </c>
      <c r="F15" s="107"/>
      <c r="G15" s="108"/>
      <c r="H15" s="30"/>
      <c r="I15" s="31">
        <v>552</v>
      </c>
    </row>
    <row r="16" spans="1:9" x14ac:dyDescent="0.35">
      <c r="A16" s="105" t="s">
        <v>56</v>
      </c>
      <c r="B16" s="23" t="s">
        <v>57</v>
      </c>
      <c r="C16" s="107">
        <v>11</v>
      </c>
      <c r="D16" s="108"/>
      <c r="E16" s="30">
        <v>808</v>
      </c>
      <c r="F16" s="107"/>
      <c r="G16" s="108"/>
      <c r="H16" s="30"/>
      <c r="I16" s="31">
        <v>819</v>
      </c>
    </row>
    <row r="17" spans="1:9" x14ac:dyDescent="0.35">
      <c r="A17" s="105" t="s">
        <v>58</v>
      </c>
      <c r="B17" s="23" t="s">
        <v>59</v>
      </c>
      <c r="C17" s="107">
        <v>7</v>
      </c>
      <c r="D17" s="108">
        <v>1</v>
      </c>
      <c r="E17" s="30">
        <v>280</v>
      </c>
      <c r="F17" s="107"/>
      <c r="G17" s="108"/>
      <c r="H17" s="30"/>
      <c r="I17" s="31">
        <v>288</v>
      </c>
    </row>
    <row r="18" spans="1:9" x14ac:dyDescent="0.35">
      <c r="A18" s="105" t="s">
        <v>60</v>
      </c>
      <c r="B18" s="23" t="s">
        <v>61</v>
      </c>
      <c r="C18" s="107">
        <v>1725</v>
      </c>
      <c r="D18" s="108">
        <v>218</v>
      </c>
      <c r="E18" s="30">
        <v>46</v>
      </c>
      <c r="F18" s="107">
        <v>1</v>
      </c>
      <c r="G18" s="108"/>
      <c r="H18" s="30"/>
      <c r="I18" s="31">
        <v>1990</v>
      </c>
    </row>
    <row r="19" spans="1:9" x14ac:dyDescent="0.35">
      <c r="A19" s="105" t="s">
        <v>62</v>
      </c>
      <c r="B19" s="23" t="s">
        <v>63</v>
      </c>
      <c r="C19" s="107"/>
      <c r="D19" s="108"/>
      <c r="E19" s="30">
        <v>719</v>
      </c>
      <c r="F19" s="107"/>
      <c r="G19" s="108"/>
      <c r="H19" s="30"/>
      <c r="I19" s="31">
        <v>719</v>
      </c>
    </row>
    <row r="20" spans="1:9" x14ac:dyDescent="0.35">
      <c r="A20" s="105" t="s">
        <v>64</v>
      </c>
      <c r="B20" s="23" t="s">
        <v>65</v>
      </c>
      <c r="C20" s="107">
        <v>2</v>
      </c>
      <c r="D20" s="108"/>
      <c r="E20" s="30">
        <v>125</v>
      </c>
      <c r="F20" s="107">
        <v>1</v>
      </c>
      <c r="G20" s="108"/>
      <c r="H20" s="30"/>
      <c r="I20" s="31">
        <v>128</v>
      </c>
    </row>
    <row r="21" spans="1:9" x14ac:dyDescent="0.35">
      <c r="A21" s="105" t="s">
        <v>66</v>
      </c>
      <c r="B21" s="23" t="s">
        <v>67</v>
      </c>
      <c r="C21" s="107"/>
      <c r="D21" s="108">
        <v>3</v>
      </c>
      <c r="E21" s="30">
        <v>452</v>
      </c>
      <c r="F21" s="107"/>
      <c r="G21" s="108"/>
      <c r="H21" s="30"/>
      <c r="I21" s="31">
        <v>455</v>
      </c>
    </row>
    <row r="22" spans="1:9" x14ac:dyDescent="0.35">
      <c r="A22" s="105" t="s">
        <v>68</v>
      </c>
      <c r="B22" s="23" t="s">
        <v>69</v>
      </c>
      <c r="C22" s="107">
        <v>10</v>
      </c>
      <c r="D22" s="108">
        <v>117</v>
      </c>
      <c r="E22" s="30"/>
      <c r="F22" s="107"/>
      <c r="G22" s="108"/>
      <c r="H22" s="30"/>
      <c r="I22" s="31">
        <v>127</v>
      </c>
    </row>
    <row r="23" spans="1:9" x14ac:dyDescent="0.35">
      <c r="A23" s="105" t="s">
        <v>70</v>
      </c>
      <c r="B23" s="23" t="s">
        <v>71</v>
      </c>
      <c r="C23" s="107">
        <v>6</v>
      </c>
      <c r="D23" s="108"/>
      <c r="E23" s="30">
        <v>1448</v>
      </c>
      <c r="F23" s="107"/>
      <c r="G23" s="108"/>
      <c r="H23" s="30"/>
      <c r="I23" s="31">
        <v>1454</v>
      </c>
    </row>
    <row r="24" spans="1:9" x14ac:dyDescent="0.35">
      <c r="A24" s="105" t="s">
        <v>72</v>
      </c>
      <c r="B24" s="23" t="s">
        <v>73</v>
      </c>
      <c r="C24" s="107">
        <v>6172</v>
      </c>
      <c r="D24" s="108">
        <v>110</v>
      </c>
      <c r="E24" s="30">
        <v>118</v>
      </c>
      <c r="F24" s="107"/>
      <c r="G24" s="108"/>
      <c r="H24" s="30"/>
      <c r="I24" s="31">
        <v>6400</v>
      </c>
    </row>
    <row r="25" spans="1:9" x14ac:dyDescent="0.35">
      <c r="A25" s="105" t="s">
        <v>74</v>
      </c>
      <c r="B25" s="23" t="s">
        <v>75</v>
      </c>
      <c r="C25" s="107">
        <v>468</v>
      </c>
      <c r="D25" s="108"/>
      <c r="E25" s="30">
        <v>387</v>
      </c>
      <c r="F25" s="107"/>
      <c r="G25" s="108"/>
      <c r="H25" s="30"/>
      <c r="I25" s="31">
        <v>855</v>
      </c>
    </row>
    <row r="26" spans="1:9" x14ac:dyDescent="0.35">
      <c r="A26" s="105" t="s">
        <v>76</v>
      </c>
      <c r="B26" s="23" t="s">
        <v>77</v>
      </c>
      <c r="C26" s="107">
        <v>29</v>
      </c>
      <c r="D26" s="108"/>
      <c r="E26" s="30">
        <v>1361</v>
      </c>
      <c r="F26" s="107">
        <v>1</v>
      </c>
      <c r="G26" s="108"/>
      <c r="H26" s="30"/>
      <c r="I26" s="31">
        <v>1391</v>
      </c>
    </row>
    <row r="27" spans="1:9" x14ac:dyDescent="0.35">
      <c r="A27" s="105" t="s">
        <v>78</v>
      </c>
      <c r="B27" s="23" t="s">
        <v>79</v>
      </c>
      <c r="C27" s="107">
        <v>24</v>
      </c>
      <c r="D27" s="108"/>
      <c r="E27" s="30">
        <v>1718</v>
      </c>
      <c r="F27" s="107"/>
      <c r="G27" s="108"/>
      <c r="H27" s="30"/>
      <c r="I27" s="31">
        <v>1742</v>
      </c>
    </row>
    <row r="28" spans="1:9" x14ac:dyDescent="0.35">
      <c r="A28" s="105" t="s">
        <v>80</v>
      </c>
      <c r="B28" s="23" t="s">
        <v>81</v>
      </c>
      <c r="C28" s="107">
        <v>4</v>
      </c>
      <c r="D28" s="108">
        <v>8</v>
      </c>
      <c r="E28" s="30">
        <v>1273</v>
      </c>
      <c r="F28" s="107">
        <v>1</v>
      </c>
      <c r="G28" s="108"/>
      <c r="H28" s="30"/>
      <c r="I28" s="31">
        <v>1286</v>
      </c>
    </row>
    <row r="29" spans="1:9" x14ac:dyDescent="0.35">
      <c r="A29" s="105" t="s">
        <v>82</v>
      </c>
      <c r="B29" s="23" t="s">
        <v>83</v>
      </c>
      <c r="C29" s="107"/>
      <c r="D29" s="108"/>
      <c r="E29" s="30">
        <v>432</v>
      </c>
      <c r="F29" s="107">
        <v>5</v>
      </c>
      <c r="G29" s="108"/>
      <c r="H29" s="30"/>
      <c r="I29" s="31">
        <v>437</v>
      </c>
    </row>
    <row r="30" spans="1:9" x14ac:dyDescent="0.35">
      <c r="A30" s="105" t="s">
        <v>84</v>
      </c>
      <c r="B30" s="23" t="s">
        <v>85</v>
      </c>
      <c r="C30" s="107">
        <v>676</v>
      </c>
      <c r="D30" s="108">
        <v>1847</v>
      </c>
      <c r="E30" s="30">
        <v>877</v>
      </c>
      <c r="F30" s="107"/>
      <c r="G30" s="108"/>
      <c r="H30" s="30"/>
      <c r="I30" s="31">
        <v>3400</v>
      </c>
    </row>
    <row r="31" spans="1:9" x14ac:dyDescent="0.35">
      <c r="A31" s="163" t="s">
        <v>86</v>
      </c>
      <c r="B31" s="163"/>
      <c r="C31" s="32">
        <v>15009</v>
      </c>
      <c r="D31" s="33">
        <v>5551</v>
      </c>
      <c r="E31" s="34">
        <v>31828</v>
      </c>
      <c r="F31" s="32">
        <v>21</v>
      </c>
      <c r="G31" s="33">
        <v>0</v>
      </c>
      <c r="H31" s="34">
        <v>0</v>
      </c>
      <c r="I31" s="35">
        <v>52409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05" t="s">
        <v>88</v>
      </c>
      <c r="B33" s="23" t="s">
        <v>89</v>
      </c>
      <c r="C33" s="107">
        <v>1</v>
      </c>
      <c r="D33" s="108"/>
      <c r="E33" s="30"/>
      <c r="F33" s="43"/>
      <c r="G33" s="108"/>
      <c r="H33" s="30"/>
      <c r="I33" s="31">
        <v>1</v>
      </c>
    </row>
    <row r="34" spans="1:13" x14ac:dyDescent="0.35">
      <c r="A34" s="105" t="s">
        <v>90</v>
      </c>
      <c r="B34" s="23" t="s">
        <v>91</v>
      </c>
      <c r="C34" s="107"/>
      <c r="D34" s="108"/>
      <c r="E34" s="30"/>
      <c r="F34" s="43"/>
      <c r="G34" s="108"/>
      <c r="H34" s="30"/>
      <c r="I34" s="31">
        <v>0</v>
      </c>
    </row>
    <row r="35" spans="1:13" x14ac:dyDescent="0.35">
      <c r="A35" s="105" t="s">
        <v>92</v>
      </c>
      <c r="B35" s="23" t="s">
        <v>93</v>
      </c>
      <c r="C35" s="107">
        <v>247</v>
      </c>
      <c r="D35" s="108"/>
      <c r="E35" s="30"/>
      <c r="F35" s="43"/>
      <c r="G35" s="108"/>
      <c r="H35" s="30"/>
      <c r="I35" s="31">
        <v>247</v>
      </c>
      <c r="K35" s="105"/>
      <c r="L35" s="105"/>
      <c r="M35" s="105"/>
    </row>
    <row r="36" spans="1:13" x14ac:dyDescent="0.35">
      <c r="A36" s="105" t="s">
        <v>94</v>
      </c>
      <c r="B36" s="23" t="s">
        <v>95</v>
      </c>
      <c r="C36" s="107">
        <v>3</v>
      </c>
      <c r="D36" s="108"/>
      <c r="E36" s="30"/>
      <c r="F36" s="43"/>
      <c r="G36" s="108"/>
      <c r="H36" s="30"/>
      <c r="I36" s="31">
        <v>3</v>
      </c>
    </row>
    <row r="37" spans="1:13" x14ac:dyDescent="0.35">
      <c r="A37" s="105" t="s">
        <v>96</v>
      </c>
      <c r="B37" s="23" t="s">
        <v>97</v>
      </c>
      <c r="C37" s="107"/>
      <c r="D37" s="108"/>
      <c r="E37" s="30">
        <v>1</v>
      </c>
      <c r="F37" s="43"/>
      <c r="G37" s="108"/>
      <c r="H37" s="30"/>
      <c r="I37" s="31">
        <v>1</v>
      </c>
    </row>
    <row r="38" spans="1:13" x14ac:dyDescent="0.35">
      <c r="A38" s="164" t="s">
        <v>98</v>
      </c>
      <c r="B38" s="164"/>
      <c r="C38" s="44">
        <v>251</v>
      </c>
      <c r="D38" s="38">
        <v>0</v>
      </c>
      <c r="E38" s="39">
        <v>1</v>
      </c>
      <c r="F38" s="44">
        <v>0</v>
      </c>
      <c r="G38" s="38">
        <v>0</v>
      </c>
      <c r="H38" s="39">
        <v>0</v>
      </c>
      <c r="I38" s="45">
        <v>252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05" t="s">
        <v>100</v>
      </c>
      <c r="B40" s="23" t="s">
        <v>101</v>
      </c>
      <c r="C40" s="107">
        <v>18</v>
      </c>
      <c r="D40" s="108"/>
      <c r="E40" s="30">
        <v>11</v>
      </c>
      <c r="F40" s="43"/>
      <c r="G40" s="108"/>
      <c r="H40" s="30"/>
      <c r="I40" s="31">
        <v>29</v>
      </c>
    </row>
    <row r="41" spans="1:13" x14ac:dyDescent="0.35">
      <c r="A41" s="105" t="s">
        <v>102</v>
      </c>
      <c r="B41" t="s">
        <v>103</v>
      </c>
      <c r="C41" s="107">
        <v>5</v>
      </c>
      <c r="D41" s="108"/>
      <c r="E41" s="30"/>
      <c r="F41" s="43"/>
      <c r="G41" s="108"/>
      <c r="H41" s="30"/>
      <c r="I41" s="31">
        <v>5</v>
      </c>
    </row>
    <row r="42" spans="1:13" x14ac:dyDescent="0.35">
      <c r="A42" s="105" t="s">
        <v>104</v>
      </c>
      <c r="B42" t="s">
        <v>105</v>
      </c>
      <c r="C42" s="107">
        <v>2</v>
      </c>
      <c r="D42" s="108"/>
      <c r="E42" s="30">
        <v>859</v>
      </c>
      <c r="F42" s="43"/>
      <c r="G42" s="108"/>
      <c r="H42" s="30"/>
      <c r="I42" s="31">
        <v>861</v>
      </c>
    </row>
    <row r="43" spans="1:13" x14ac:dyDescent="0.35">
      <c r="A43" s="166" t="s">
        <v>106</v>
      </c>
      <c r="B43" s="166"/>
      <c r="C43" s="50">
        <v>25</v>
      </c>
      <c r="D43" s="51">
        <v>0</v>
      </c>
      <c r="E43" s="52">
        <v>870</v>
      </c>
      <c r="F43" s="50">
        <v>0</v>
      </c>
      <c r="G43" s="51">
        <v>0</v>
      </c>
      <c r="H43" s="52">
        <v>0</v>
      </c>
      <c r="I43" s="53">
        <v>895</v>
      </c>
    </row>
    <row r="44" spans="1:13" x14ac:dyDescent="0.35">
      <c r="A44" s="54" t="s">
        <v>107</v>
      </c>
      <c r="B44" s="55" t="s">
        <v>108</v>
      </c>
      <c r="C44" s="56">
        <v>1</v>
      </c>
      <c r="D44" s="57"/>
      <c r="E44" s="58">
        <v>720</v>
      </c>
      <c r="F44" s="56"/>
      <c r="G44" s="57"/>
      <c r="H44" s="58"/>
      <c r="I44" s="59">
        <v>721</v>
      </c>
    </row>
    <row r="45" spans="1:13" x14ac:dyDescent="0.35">
      <c r="A45" s="167" t="s">
        <v>109</v>
      </c>
      <c r="B45" s="167"/>
      <c r="C45" s="60">
        <v>6</v>
      </c>
      <c r="D45" s="61">
        <v>2</v>
      </c>
      <c r="E45" s="62">
        <v>7</v>
      </c>
      <c r="F45" s="60"/>
      <c r="G45" s="61"/>
      <c r="H45" s="62"/>
      <c r="I45" s="63">
        <v>15</v>
      </c>
    </row>
    <row r="46" spans="1:13" ht="15" thickBot="1" x14ac:dyDescent="0.4">
      <c r="A46" s="168" t="s">
        <v>110</v>
      </c>
      <c r="B46" s="169"/>
      <c r="C46" s="64">
        <v>15292</v>
      </c>
      <c r="D46" s="65">
        <v>5553</v>
      </c>
      <c r="E46" s="66">
        <v>33426</v>
      </c>
      <c r="F46" s="67">
        <v>21</v>
      </c>
      <c r="G46" s="106">
        <v>0</v>
      </c>
      <c r="H46" s="69">
        <v>0</v>
      </c>
      <c r="I46" s="70">
        <v>54292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07">
        <v>77</v>
      </c>
      <c r="D48" s="108"/>
      <c r="E48" s="30"/>
      <c r="F48" s="107">
        <v>3</v>
      </c>
      <c r="G48" s="108"/>
      <c r="H48" s="30"/>
      <c r="I48" s="31">
        <v>80</v>
      </c>
    </row>
    <row r="49" spans="1:9" x14ac:dyDescent="0.35">
      <c r="A49" s="75" t="s">
        <v>114</v>
      </c>
      <c r="B49" s="76" t="s">
        <v>115</v>
      </c>
      <c r="C49" s="107"/>
      <c r="D49" s="108"/>
      <c r="E49" s="30"/>
      <c r="F49" s="107">
        <v>107</v>
      </c>
      <c r="G49" s="108"/>
      <c r="H49" s="30"/>
      <c r="I49" s="31">
        <v>107</v>
      </c>
    </row>
    <row r="50" spans="1:9" x14ac:dyDescent="0.35">
      <c r="A50" s="75" t="s">
        <v>116</v>
      </c>
      <c r="B50" s="76" t="s">
        <v>117</v>
      </c>
      <c r="C50" s="107">
        <v>8</v>
      </c>
      <c r="D50" s="108"/>
      <c r="E50" s="30"/>
      <c r="F50" s="107"/>
      <c r="G50" s="108"/>
      <c r="H50" s="30"/>
      <c r="I50" s="31">
        <v>8</v>
      </c>
    </row>
    <row r="51" spans="1:9" x14ac:dyDescent="0.35">
      <c r="A51" s="75" t="s">
        <v>118</v>
      </c>
      <c r="B51" s="76" t="s">
        <v>119</v>
      </c>
      <c r="C51" s="107">
        <v>26</v>
      </c>
      <c r="D51" s="108"/>
      <c r="E51" s="30"/>
      <c r="F51" s="107">
        <v>36</v>
      </c>
      <c r="G51" s="108"/>
      <c r="H51" s="30"/>
      <c r="I51" s="31">
        <v>62</v>
      </c>
    </row>
    <row r="52" spans="1:9" x14ac:dyDescent="0.35">
      <c r="A52" s="75" t="s">
        <v>120</v>
      </c>
      <c r="B52" s="76" t="s">
        <v>121</v>
      </c>
      <c r="C52" s="107"/>
      <c r="D52" s="108"/>
      <c r="E52" s="30"/>
      <c r="F52" s="107">
        <v>39</v>
      </c>
      <c r="G52" s="108"/>
      <c r="H52" s="30"/>
      <c r="I52" s="31">
        <v>39</v>
      </c>
    </row>
    <row r="53" spans="1:9" x14ac:dyDescent="0.35">
      <c r="A53" s="75" t="s">
        <v>122</v>
      </c>
      <c r="B53" s="76" t="s">
        <v>123</v>
      </c>
      <c r="C53" s="107">
        <v>2</v>
      </c>
      <c r="D53" s="108"/>
      <c r="E53" s="30"/>
      <c r="F53" s="107">
        <v>2</v>
      </c>
      <c r="G53" s="108"/>
      <c r="H53" s="30"/>
      <c r="I53" s="31">
        <v>4</v>
      </c>
    </row>
    <row r="54" spans="1:9" x14ac:dyDescent="0.35">
      <c r="A54" s="75" t="s">
        <v>124</v>
      </c>
      <c r="B54" s="76" t="s">
        <v>125</v>
      </c>
      <c r="C54" s="107">
        <v>5</v>
      </c>
      <c r="D54" s="108"/>
      <c r="E54" s="30"/>
      <c r="F54" s="107"/>
      <c r="G54" s="108"/>
      <c r="H54" s="30"/>
      <c r="I54" s="31">
        <v>5</v>
      </c>
    </row>
    <row r="55" spans="1:9" x14ac:dyDescent="0.35">
      <c r="A55" s="75" t="s">
        <v>126</v>
      </c>
      <c r="B55" s="76" t="s">
        <v>127</v>
      </c>
      <c r="C55" s="107"/>
      <c r="D55" s="108"/>
      <c r="E55" s="30"/>
      <c r="F55" s="107"/>
      <c r="G55" s="108"/>
      <c r="H55" s="30"/>
      <c r="I55" s="31">
        <v>0</v>
      </c>
    </row>
    <row r="56" spans="1:9" x14ac:dyDescent="0.35">
      <c r="A56" s="75" t="s">
        <v>128</v>
      </c>
      <c r="B56" s="76" t="s">
        <v>129</v>
      </c>
      <c r="C56" s="107">
        <v>1</v>
      </c>
      <c r="D56" s="108"/>
      <c r="E56" s="30"/>
      <c r="F56" s="107"/>
      <c r="G56" s="108"/>
      <c r="H56" s="30"/>
      <c r="I56" s="31">
        <v>1</v>
      </c>
    </row>
    <row r="57" spans="1:9" x14ac:dyDescent="0.35">
      <c r="A57" s="77" t="s">
        <v>130</v>
      </c>
      <c r="B57" s="78" t="s">
        <v>131</v>
      </c>
      <c r="C57" s="107">
        <v>12</v>
      </c>
      <c r="D57" s="108"/>
      <c r="E57" s="30"/>
      <c r="F57" s="107"/>
      <c r="G57" s="108"/>
      <c r="H57" s="30"/>
      <c r="I57" s="31">
        <v>12</v>
      </c>
    </row>
    <row r="58" spans="1:9" x14ac:dyDescent="0.35">
      <c r="A58" s="75" t="s">
        <v>132</v>
      </c>
      <c r="B58" s="76" t="s">
        <v>133</v>
      </c>
      <c r="C58" s="107">
        <v>95</v>
      </c>
      <c r="D58" s="108"/>
      <c r="E58" s="30"/>
      <c r="F58" s="107">
        <v>1</v>
      </c>
      <c r="G58" s="108"/>
      <c r="H58" s="30"/>
      <c r="I58" s="31">
        <v>96</v>
      </c>
    </row>
    <row r="59" spans="1:9" x14ac:dyDescent="0.35">
      <c r="A59" s="75" t="s">
        <v>46</v>
      </c>
      <c r="B59" s="79" t="s">
        <v>134</v>
      </c>
      <c r="C59" s="107"/>
      <c r="D59" s="108"/>
      <c r="E59" s="30"/>
      <c r="F59" s="107"/>
      <c r="G59" s="108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07"/>
      <c r="D60" s="108"/>
      <c r="E60" s="30"/>
      <c r="F60" s="107"/>
      <c r="G60" s="108"/>
      <c r="H60" s="30"/>
      <c r="I60" s="31">
        <v>0</v>
      </c>
    </row>
    <row r="61" spans="1:9" x14ac:dyDescent="0.35">
      <c r="A61" s="75" t="s">
        <v>136</v>
      </c>
      <c r="B61" s="76" t="s">
        <v>137</v>
      </c>
      <c r="C61" s="107">
        <v>26</v>
      </c>
      <c r="D61" s="108"/>
      <c r="E61" s="30"/>
      <c r="F61" s="107"/>
      <c r="G61" s="108"/>
      <c r="H61" s="30"/>
      <c r="I61" s="31">
        <v>26</v>
      </c>
    </row>
    <row r="62" spans="1:9" x14ac:dyDescent="0.35">
      <c r="A62" s="75" t="s">
        <v>138</v>
      </c>
      <c r="B62" s="79" t="s">
        <v>139</v>
      </c>
      <c r="C62" s="107"/>
      <c r="D62" s="108"/>
      <c r="E62" s="30">
        <v>5</v>
      </c>
      <c r="F62" s="107"/>
      <c r="G62" s="108"/>
      <c r="H62" s="30"/>
      <c r="I62" s="31">
        <v>5</v>
      </c>
    </row>
    <row r="63" spans="1:9" x14ac:dyDescent="0.35">
      <c r="A63" s="75" t="s">
        <v>140</v>
      </c>
      <c r="B63" s="76" t="s">
        <v>141</v>
      </c>
      <c r="C63" s="107">
        <v>2</v>
      </c>
      <c r="D63" s="108"/>
      <c r="E63" s="30"/>
      <c r="F63" s="107"/>
      <c r="G63" s="108"/>
      <c r="H63" s="30"/>
      <c r="I63" s="31">
        <v>2</v>
      </c>
    </row>
    <row r="64" spans="1:9" x14ac:dyDescent="0.35">
      <c r="A64" s="170" t="s">
        <v>142</v>
      </c>
      <c r="B64" s="171"/>
      <c r="C64" s="107">
        <v>7</v>
      </c>
      <c r="D64" s="108">
        <v>1</v>
      </c>
      <c r="E64" s="30"/>
      <c r="F64" s="107">
        <v>11</v>
      </c>
      <c r="G64" s="108"/>
      <c r="H64" s="30"/>
      <c r="I64" s="31">
        <v>19</v>
      </c>
    </row>
    <row r="65" spans="1:9" ht="15" thickBot="1" x14ac:dyDescent="0.4">
      <c r="A65" s="172" t="s">
        <v>143</v>
      </c>
      <c r="B65" s="173"/>
      <c r="C65" s="82">
        <v>261</v>
      </c>
      <c r="D65" s="83">
        <v>1</v>
      </c>
      <c r="E65" s="84">
        <v>5</v>
      </c>
      <c r="F65" s="82">
        <v>199</v>
      </c>
      <c r="G65" s="85">
        <v>0</v>
      </c>
      <c r="H65" s="86">
        <v>0</v>
      </c>
      <c r="I65" s="87">
        <v>466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15553</v>
      </c>
      <c r="D69" s="98">
        <v>5554</v>
      </c>
      <c r="E69" s="98">
        <v>33431</v>
      </c>
      <c r="F69" s="99">
        <v>220</v>
      </c>
      <c r="G69" s="99"/>
      <c r="H69" s="99"/>
      <c r="I69" s="99">
        <v>54758</v>
      </c>
    </row>
    <row r="71" spans="1:9" x14ac:dyDescent="0.3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</sheetPr>
  <dimension ref="A1:M71"/>
  <sheetViews>
    <sheetView topLeftCell="A16" zoomScale="120" zoomScaleNormal="120" workbookViewId="0">
      <selection activeCell="K38" sqref="K38"/>
    </sheetView>
  </sheetViews>
  <sheetFormatPr defaultRowHeight="14.5" x14ac:dyDescent="0.35"/>
  <cols>
    <col min="1" max="1" width="9.1796875" style="111"/>
    <col min="2" max="2" width="31.26953125" style="23" bestFit="1" customWidth="1"/>
    <col min="3" max="5" width="9.7265625" style="111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11" t="s">
        <v>30</v>
      </c>
      <c r="B3" s="23" t="s">
        <v>31</v>
      </c>
      <c r="C3" s="24">
        <v>66</v>
      </c>
      <c r="D3" s="25">
        <v>174</v>
      </c>
      <c r="E3" s="26">
        <v>530</v>
      </c>
      <c r="F3" s="24"/>
      <c r="G3" s="25"/>
      <c r="H3" s="26"/>
      <c r="I3" s="27">
        <v>770</v>
      </c>
    </row>
    <row r="4" spans="1:9" x14ac:dyDescent="0.35">
      <c r="A4" s="111" t="s">
        <v>32</v>
      </c>
      <c r="B4" s="23" t="s">
        <v>33</v>
      </c>
      <c r="C4" s="109"/>
      <c r="D4" s="110"/>
      <c r="E4" s="30">
        <v>1280</v>
      </c>
      <c r="F4" s="109">
        <v>1</v>
      </c>
      <c r="G4" s="110"/>
      <c r="H4" s="30"/>
      <c r="I4" s="31">
        <v>1281</v>
      </c>
    </row>
    <row r="5" spans="1:9" x14ac:dyDescent="0.35">
      <c r="A5" s="111" t="s">
        <v>34</v>
      </c>
      <c r="B5" s="23" t="s">
        <v>35</v>
      </c>
      <c r="C5" s="109">
        <v>1</v>
      </c>
      <c r="D5" s="110"/>
      <c r="E5" s="30">
        <v>1147</v>
      </c>
      <c r="F5" s="109"/>
      <c r="G5" s="110"/>
      <c r="H5" s="30"/>
      <c r="I5" s="31">
        <v>1148</v>
      </c>
    </row>
    <row r="6" spans="1:9" x14ac:dyDescent="0.35">
      <c r="A6" s="111" t="s">
        <v>36</v>
      </c>
      <c r="B6" s="23" t="s">
        <v>37</v>
      </c>
      <c r="C6" s="109">
        <v>1</v>
      </c>
      <c r="D6" s="110">
        <v>94</v>
      </c>
      <c r="E6" s="30"/>
      <c r="F6" s="109"/>
      <c r="G6" s="110"/>
      <c r="H6" s="30"/>
      <c r="I6" s="31">
        <v>95</v>
      </c>
    </row>
    <row r="7" spans="1:9" x14ac:dyDescent="0.35">
      <c r="A7" s="111" t="s">
        <v>38</v>
      </c>
      <c r="B7" s="23" t="s">
        <v>39</v>
      </c>
      <c r="C7" s="109">
        <v>5</v>
      </c>
      <c r="D7" s="110">
        <v>2229</v>
      </c>
      <c r="E7" s="30"/>
      <c r="F7" s="109">
        <v>2</v>
      </c>
      <c r="G7" s="110"/>
      <c r="H7" s="30"/>
      <c r="I7" s="31">
        <v>2236</v>
      </c>
    </row>
    <row r="8" spans="1:9" x14ac:dyDescent="0.35">
      <c r="A8" s="111" t="s">
        <v>40</v>
      </c>
      <c r="B8" s="23" t="s">
        <v>41</v>
      </c>
      <c r="C8" s="109">
        <v>2268</v>
      </c>
      <c r="D8" s="110">
        <v>8</v>
      </c>
      <c r="E8" s="30">
        <v>7359</v>
      </c>
      <c r="F8" s="109">
        <v>10</v>
      </c>
      <c r="G8" s="110"/>
      <c r="H8" s="30"/>
      <c r="I8" s="31">
        <v>9645</v>
      </c>
    </row>
    <row r="9" spans="1:9" x14ac:dyDescent="0.35">
      <c r="A9" s="111" t="s">
        <v>42</v>
      </c>
      <c r="B9" s="23" t="s">
        <v>43</v>
      </c>
      <c r="C9" s="109">
        <v>215</v>
      </c>
      <c r="D9" s="110"/>
      <c r="E9" s="30">
        <v>539</v>
      </c>
      <c r="F9" s="109"/>
      <c r="G9" s="110"/>
      <c r="H9" s="30"/>
      <c r="I9" s="31">
        <v>754</v>
      </c>
    </row>
    <row r="10" spans="1:9" x14ac:dyDescent="0.35">
      <c r="A10" s="111" t="s">
        <v>44</v>
      </c>
      <c r="B10" s="23" t="s">
        <v>45</v>
      </c>
      <c r="C10" s="109"/>
      <c r="D10" s="110"/>
      <c r="E10" s="30">
        <v>363</v>
      </c>
      <c r="F10" s="109"/>
      <c r="G10" s="110"/>
      <c r="H10" s="30"/>
      <c r="I10" s="31">
        <v>363</v>
      </c>
    </row>
    <row r="11" spans="1:9" x14ac:dyDescent="0.35">
      <c r="A11" s="111" t="s">
        <v>46</v>
      </c>
      <c r="B11" s="23" t="s">
        <v>47</v>
      </c>
      <c r="C11" s="109">
        <v>1920</v>
      </c>
      <c r="D11" s="110">
        <v>113</v>
      </c>
      <c r="E11" s="30">
        <v>1593</v>
      </c>
      <c r="F11" s="109"/>
      <c r="G11" s="110"/>
      <c r="H11" s="30"/>
      <c r="I11" s="31">
        <v>3626</v>
      </c>
    </row>
    <row r="12" spans="1:9" x14ac:dyDescent="0.35">
      <c r="A12" s="111" t="s">
        <v>48</v>
      </c>
      <c r="B12" s="23" t="s">
        <v>49</v>
      </c>
      <c r="C12" s="109">
        <v>2</v>
      </c>
      <c r="D12" s="110"/>
      <c r="E12" s="30">
        <v>990</v>
      </c>
      <c r="F12" s="109"/>
      <c r="G12" s="110"/>
      <c r="H12" s="30"/>
      <c r="I12" s="31">
        <v>992</v>
      </c>
    </row>
    <row r="13" spans="1:9" x14ac:dyDescent="0.35">
      <c r="A13" s="111" t="s">
        <v>50</v>
      </c>
      <c r="B13" s="23" t="s">
        <v>51</v>
      </c>
      <c r="C13" s="109">
        <v>912</v>
      </c>
      <c r="D13" s="110">
        <v>106</v>
      </c>
      <c r="E13" s="30">
        <v>6552</v>
      </c>
      <c r="F13" s="109"/>
      <c r="G13" s="110"/>
      <c r="H13" s="30"/>
      <c r="I13" s="31">
        <v>7570</v>
      </c>
    </row>
    <row r="14" spans="1:9" x14ac:dyDescent="0.35">
      <c r="A14" s="111" t="s">
        <v>52</v>
      </c>
      <c r="B14" s="23" t="s">
        <v>53</v>
      </c>
      <c r="C14" s="109">
        <v>493</v>
      </c>
      <c r="D14" s="110"/>
      <c r="E14" s="30"/>
      <c r="F14" s="109"/>
      <c r="G14" s="110"/>
      <c r="H14" s="30"/>
      <c r="I14" s="31">
        <v>493</v>
      </c>
    </row>
    <row r="15" spans="1:9" x14ac:dyDescent="0.35">
      <c r="A15" s="111" t="s">
        <v>54</v>
      </c>
      <c r="B15" s="23" t="s">
        <v>55</v>
      </c>
      <c r="C15" s="109"/>
      <c r="D15" s="110"/>
      <c r="E15" s="30">
        <v>539</v>
      </c>
      <c r="F15" s="109"/>
      <c r="G15" s="110"/>
      <c r="H15" s="30"/>
      <c r="I15" s="31">
        <v>539</v>
      </c>
    </row>
    <row r="16" spans="1:9" x14ac:dyDescent="0.35">
      <c r="A16" s="111" t="s">
        <v>56</v>
      </c>
      <c r="B16" s="23" t="s">
        <v>57</v>
      </c>
      <c r="C16" s="109">
        <v>17</v>
      </c>
      <c r="D16" s="110"/>
      <c r="E16" s="30">
        <v>790</v>
      </c>
      <c r="F16" s="109"/>
      <c r="G16" s="110"/>
      <c r="H16" s="30"/>
      <c r="I16" s="31">
        <v>807</v>
      </c>
    </row>
    <row r="17" spans="1:9" x14ac:dyDescent="0.35">
      <c r="A17" s="111" t="s">
        <v>58</v>
      </c>
      <c r="B17" s="23" t="s">
        <v>59</v>
      </c>
      <c r="C17" s="109">
        <v>7</v>
      </c>
      <c r="D17" s="110"/>
      <c r="E17" s="30">
        <v>286</v>
      </c>
      <c r="F17" s="109"/>
      <c r="G17" s="110"/>
      <c r="H17" s="30"/>
      <c r="I17" s="31">
        <v>293</v>
      </c>
    </row>
    <row r="18" spans="1:9" x14ac:dyDescent="0.35">
      <c r="A18" s="111" t="s">
        <v>60</v>
      </c>
      <c r="B18" s="23" t="s">
        <v>61</v>
      </c>
      <c r="C18" s="109">
        <v>1695</v>
      </c>
      <c r="D18" s="110">
        <v>188</v>
      </c>
      <c r="E18" s="30">
        <v>28</v>
      </c>
      <c r="F18" s="109"/>
      <c r="G18" s="110"/>
      <c r="H18" s="30"/>
      <c r="I18" s="31">
        <v>1911</v>
      </c>
    </row>
    <row r="19" spans="1:9" x14ac:dyDescent="0.35">
      <c r="A19" s="111" t="s">
        <v>62</v>
      </c>
      <c r="B19" s="23" t="s">
        <v>63</v>
      </c>
      <c r="C19" s="109"/>
      <c r="D19" s="110"/>
      <c r="E19" s="30">
        <v>733</v>
      </c>
      <c r="F19" s="109"/>
      <c r="G19" s="110"/>
      <c r="H19" s="30"/>
      <c r="I19" s="31">
        <v>733</v>
      </c>
    </row>
    <row r="20" spans="1:9" x14ac:dyDescent="0.35">
      <c r="A20" s="111" t="s">
        <v>64</v>
      </c>
      <c r="B20" s="23" t="s">
        <v>65</v>
      </c>
      <c r="C20" s="109">
        <v>1</v>
      </c>
      <c r="D20" s="110"/>
      <c r="E20" s="30">
        <v>101</v>
      </c>
      <c r="F20" s="109"/>
      <c r="G20" s="110"/>
      <c r="H20" s="30"/>
      <c r="I20" s="31">
        <v>102</v>
      </c>
    </row>
    <row r="21" spans="1:9" x14ac:dyDescent="0.35">
      <c r="A21" s="111" t="s">
        <v>66</v>
      </c>
      <c r="B21" s="23" t="s">
        <v>67</v>
      </c>
      <c r="C21" s="109">
        <v>1</v>
      </c>
      <c r="D21" s="110">
        <v>2</v>
      </c>
      <c r="E21" s="30">
        <v>405</v>
      </c>
      <c r="F21" s="109"/>
      <c r="G21" s="110"/>
      <c r="H21" s="30"/>
      <c r="I21" s="31">
        <v>408</v>
      </c>
    </row>
    <row r="22" spans="1:9" x14ac:dyDescent="0.35">
      <c r="A22" s="111" t="s">
        <v>68</v>
      </c>
      <c r="B22" s="23" t="s">
        <v>69</v>
      </c>
      <c r="C22" s="109">
        <v>10</v>
      </c>
      <c r="D22" s="110">
        <v>106</v>
      </c>
      <c r="E22" s="30"/>
      <c r="F22" s="109"/>
      <c r="G22" s="110"/>
      <c r="H22" s="30"/>
      <c r="I22" s="31">
        <v>116</v>
      </c>
    </row>
    <row r="23" spans="1:9" x14ac:dyDescent="0.35">
      <c r="A23" s="111" t="s">
        <v>70</v>
      </c>
      <c r="B23" s="23" t="s">
        <v>71</v>
      </c>
      <c r="C23" s="109">
        <v>6</v>
      </c>
      <c r="D23" s="110"/>
      <c r="E23" s="30">
        <v>1303</v>
      </c>
      <c r="F23" s="109"/>
      <c r="G23" s="110"/>
      <c r="H23" s="30"/>
      <c r="I23" s="31">
        <v>1309</v>
      </c>
    </row>
    <row r="24" spans="1:9" x14ac:dyDescent="0.35">
      <c r="A24" s="111" t="s">
        <v>72</v>
      </c>
      <c r="B24" s="23" t="s">
        <v>73</v>
      </c>
      <c r="C24" s="109">
        <v>5431</v>
      </c>
      <c r="D24" s="110"/>
      <c r="E24" s="30">
        <v>186</v>
      </c>
      <c r="F24" s="109">
        <v>1</v>
      </c>
      <c r="G24" s="110"/>
      <c r="H24" s="30"/>
      <c r="I24" s="31">
        <v>5618</v>
      </c>
    </row>
    <row r="25" spans="1:9" x14ac:dyDescent="0.35">
      <c r="A25" s="111" t="s">
        <v>74</v>
      </c>
      <c r="B25" s="23" t="s">
        <v>75</v>
      </c>
      <c r="C25" s="109">
        <v>322</v>
      </c>
      <c r="D25" s="110"/>
      <c r="E25" s="30">
        <v>441</v>
      </c>
      <c r="F25" s="109"/>
      <c r="G25" s="110"/>
      <c r="H25" s="30"/>
      <c r="I25" s="31">
        <v>763</v>
      </c>
    </row>
    <row r="26" spans="1:9" x14ac:dyDescent="0.35">
      <c r="A26" s="111" t="s">
        <v>76</v>
      </c>
      <c r="B26" s="23" t="s">
        <v>77</v>
      </c>
      <c r="C26" s="109">
        <v>23</v>
      </c>
      <c r="D26" s="110"/>
      <c r="E26" s="30">
        <v>1520</v>
      </c>
      <c r="F26" s="109"/>
      <c r="G26" s="110"/>
      <c r="H26" s="30"/>
      <c r="I26" s="31">
        <v>1543</v>
      </c>
    </row>
    <row r="27" spans="1:9" x14ac:dyDescent="0.35">
      <c r="A27" s="111" t="s">
        <v>78</v>
      </c>
      <c r="B27" s="23" t="s">
        <v>79</v>
      </c>
      <c r="C27" s="109">
        <v>79</v>
      </c>
      <c r="D27" s="110">
        <v>1</v>
      </c>
      <c r="E27" s="30">
        <v>1800</v>
      </c>
      <c r="F27" s="109"/>
      <c r="G27" s="110"/>
      <c r="H27" s="30"/>
      <c r="I27" s="31">
        <v>1880</v>
      </c>
    </row>
    <row r="28" spans="1:9" x14ac:dyDescent="0.35">
      <c r="A28" s="111" t="s">
        <v>80</v>
      </c>
      <c r="B28" s="23" t="s">
        <v>81</v>
      </c>
      <c r="C28" s="109"/>
      <c r="D28" s="110">
        <v>4</v>
      </c>
      <c r="E28" s="30">
        <v>790</v>
      </c>
      <c r="F28" s="109"/>
      <c r="G28" s="110"/>
      <c r="H28" s="30"/>
      <c r="I28" s="31">
        <v>794</v>
      </c>
    </row>
    <row r="29" spans="1:9" x14ac:dyDescent="0.35">
      <c r="A29" s="111" t="s">
        <v>82</v>
      </c>
      <c r="B29" s="23" t="s">
        <v>83</v>
      </c>
      <c r="C29" s="109"/>
      <c r="D29" s="110"/>
      <c r="E29" s="30">
        <v>372</v>
      </c>
      <c r="F29" s="109">
        <v>7</v>
      </c>
      <c r="G29" s="110"/>
      <c r="H29" s="30"/>
      <c r="I29" s="31">
        <v>379</v>
      </c>
    </row>
    <row r="30" spans="1:9" x14ac:dyDescent="0.35">
      <c r="A30" s="111" t="s">
        <v>84</v>
      </c>
      <c r="B30" s="23" t="s">
        <v>85</v>
      </c>
      <c r="C30" s="109">
        <v>440</v>
      </c>
      <c r="D30" s="110">
        <v>1731</v>
      </c>
      <c r="E30" s="30">
        <v>771</v>
      </c>
      <c r="F30" s="109"/>
      <c r="G30" s="110"/>
      <c r="H30" s="30"/>
      <c r="I30" s="31">
        <v>2942</v>
      </c>
    </row>
    <row r="31" spans="1:9" x14ac:dyDescent="0.35">
      <c r="A31" s="163" t="s">
        <v>86</v>
      </c>
      <c r="B31" s="163"/>
      <c r="C31" s="32">
        <v>13915</v>
      </c>
      <c r="D31" s="33">
        <v>4756</v>
      </c>
      <c r="E31" s="34">
        <v>30418</v>
      </c>
      <c r="F31" s="32">
        <v>21</v>
      </c>
      <c r="G31" s="33">
        <v>0</v>
      </c>
      <c r="H31" s="34">
        <v>0</v>
      </c>
      <c r="I31" s="35">
        <v>49110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11" t="s">
        <v>88</v>
      </c>
      <c r="B33" s="23" t="s">
        <v>89</v>
      </c>
      <c r="C33" s="109"/>
      <c r="D33" s="110"/>
      <c r="E33" s="30">
        <v>1</v>
      </c>
      <c r="F33" s="43"/>
      <c r="G33" s="110"/>
      <c r="H33" s="30"/>
      <c r="I33" s="31">
        <v>1</v>
      </c>
    </row>
    <row r="34" spans="1:13" x14ac:dyDescent="0.35">
      <c r="A34" s="111" t="s">
        <v>90</v>
      </c>
      <c r="B34" s="23" t="s">
        <v>91</v>
      </c>
      <c r="C34" s="109"/>
      <c r="D34" s="110"/>
      <c r="E34" s="30"/>
      <c r="F34" s="43"/>
      <c r="G34" s="110"/>
      <c r="H34" s="30"/>
      <c r="I34" s="31">
        <v>0</v>
      </c>
    </row>
    <row r="35" spans="1:13" x14ac:dyDescent="0.35">
      <c r="A35" s="111" t="s">
        <v>92</v>
      </c>
      <c r="B35" s="23" t="s">
        <v>93</v>
      </c>
      <c r="C35" s="109">
        <v>102</v>
      </c>
      <c r="D35" s="110"/>
      <c r="E35" s="30"/>
      <c r="F35" s="43"/>
      <c r="G35" s="110"/>
      <c r="H35" s="30"/>
      <c r="I35" s="31">
        <v>102</v>
      </c>
      <c r="K35" s="111"/>
      <c r="L35" s="111"/>
      <c r="M35" s="111"/>
    </row>
    <row r="36" spans="1:13" x14ac:dyDescent="0.35">
      <c r="A36" s="111" t="s">
        <v>94</v>
      </c>
      <c r="B36" s="23" t="s">
        <v>95</v>
      </c>
      <c r="C36" s="109">
        <v>2</v>
      </c>
      <c r="D36" s="110"/>
      <c r="E36" s="30"/>
      <c r="F36" s="43"/>
      <c r="G36" s="110"/>
      <c r="H36" s="30"/>
      <c r="I36" s="31">
        <v>2</v>
      </c>
    </row>
    <row r="37" spans="1:13" x14ac:dyDescent="0.35">
      <c r="A37" s="111" t="s">
        <v>96</v>
      </c>
      <c r="B37" s="23" t="s">
        <v>97</v>
      </c>
      <c r="C37" s="109"/>
      <c r="D37" s="110"/>
      <c r="E37" s="30">
        <v>1</v>
      </c>
      <c r="F37" s="43"/>
      <c r="G37" s="110"/>
      <c r="H37" s="30"/>
      <c r="I37" s="31">
        <v>1</v>
      </c>
    </row>
    <row r="38" spans="1:13" x14ac:dyDescent="0.35">
      <c r="A38" s="164" t="s">
        <v>98</v>
      </c>
      <c r="B38" s="164"/>
      <c r="C38" s="44">
        <v>104</v>
      </c>
      <c r="D38" s="38">
        <v>0</v>
      </c>
      <c r="E38" s="39">
        <v>2</v>
      </c>
      <c r="F38" s="44">
        <v>0</v>
      </c>
      <c r="G38" s="38">
        <v>0</v>
      </c>
      <c r="H38" s="39">
        <v>0</v>
      </c>
      <c r="I38" s="45">
        <v>106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11" t="s">
        <v>100</v>
      </c>
      <c r="B40" s="23" t="s">
        <v>101</v>
      </c>
      <c r="C40" s="109">
        <v>18</v>
      </c>
      <c r="D40" s="110">
        <v>1</v>
      </c>
      <c r="E40" s="30">
        <v>16</v>
      </c>
      <c r="F40" s="43"/>
      <c r="G40" s="110"/>
      <c r="H40" s="30"/>
      <c r="I40" s="31">
        <v>35</v>
      </c>
    </row>
    <row r="41" spans="1:13" x14ac:dyDescent="0.35">
      <c r="A41" s="111" t="s">
        <v>102</v>
      </c>
      <c r="B41" t="s">
        <v>103</v>
      </c>
      <c r="C41" s="109">
        <v>3</v>
      </c>
      <c r="D41" s="110"/>
      <c r="E41" s="30"/>
      <c r="F41" s="43"/>
      <c r="G41" s="110"/>
      <c r="H41" s="30"/>
      <c r="I41" s="31">
        <v>3</v>
      </c>
    </row>
    <row r="42" spans="1:13" x14ac:dyDescent="0.35">
      <c r="A42" s="111" t="s">
        <v>104</v>
      </c>
      <c r="B42" t="s">
        <v>105</v>
      </c>
      <c r="C42" s="109"/>
      <c r="D42" s="110"/>
      <c r="E42" s="30">
        <v>957</v>
      </c>
      <c r="F42" s="43"/>
      <c r="G42" s="110"/>
      <c r="H42" s="30"/>
      <c r="I42" s="31">
        <v>957</v>
      </c>
    </row>
    <row r="43" spans="1:13" x14ac:dyDescent="0.35">
      <c r="A43" s="166" t="s">
        <v>106</v>
      </c>
      <c r="B43" s="166"/>
      <c r="C43" s="50">
        <v>21</v>
      </c>
      <c r="D43" s="51">
        <v>1</v>
      </c>
      <c r="E43" s="52">
        <v>973</v>
      </c>
      <c r="F43" s="50">
        <v>0</v>
      </c>
      <c r="G43" s="51">
        <v>0</v>
      </c>
      <c r="H43" s="52">
        <v>0</v>
      </c>
      <c r="I43" s="53">
        <v>995</v>
      </c>
    </row>
    <row r="44" spans="1:13" x14ac:dyDescent="0.35">
      <c r="A44" s="54" t="s">
        <v>107</v>
      </c>
      <c r="B44" s="55" t="s">
        <v>108</v>
      </c>
      <c r="C44" s="56">
        <v>1</v>
      </c>
      <c r="D44" s="57"/>
      <c r="E44" s="58">
        <v>815</v>
      </c>
      <c r="F44" s="56"/>
      <c r="G44" s="57"/>
      <c r="H44" s="58"/>
      <c r="I44" s="59">
        <v>816</v>
      </c>
    </row>
    <row r="45" spans="1:13" x14ac:dyDescent="0.35">
      <c r="A45" s="167" t="s">
        <v>109</v>
      </c>
      <c r="B45" s="167"/>
      <c r="C45" s="60">
        <v>4</v>
      </c>
      <c r="D45" s="61">
        <v>1</v>
      </c>
      <c r="E45" s="62">
        <v>13</v>
      </c>
      <c r="F45" s="60"/>
      <c r="G45" s="61"/>
      <c r="H45" s="62"/>
      <c r="I45" s="63">
        <v>18</v>
      </c>
    </row>
    <row r="46" spans="1:13" ht="15" thickBot="1" x14ac:dyDescent="0.4">
      <c r="A46" s="168" t="s">
        <v>110</v>
      </c>
      <c r="B46" s="169"/>
      <c r="C46" s="64">
        <v>14045</v>
      </c>
      <c r="D46" s="65">
        <v>4758</v>
      </c>
      <c r="E46" s="66">
        <v>32221</v>
      </c>
      <c r="F46" s="67">
        <v>21</v>
      </c>
      <c r="G46" s="112">
        <v>0</v>
      </c>
      <c r="H46" s="69">
        <v>0</v>
      </c>
      <c r="I46" s="70">
        <v>51045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09">
        <v>77</v>
      </c>
      <c r="D48" s="110"/>
      <c r="E48" s="30"/>
      <c r="F48" s="109"/>
      <c r="G48" s="110"/>
      <c r="H48" s="30"/>
      <c r="I48" s="31">
        <v>77</v>
      </c>
    </row>
    <row r="49" spans="1:9" x14ac:dyDescent="0.35">
      <c r="A49" s="75" t="s">
        <v>114</v>
      </c>
      <c r="B49" s="76" t="s">
        <v>115</v>
      </c>
      <c r="C49" s="109"/>
      <c r="D49" s="110"/>
      <c r="E49" s="30"/>
      <c r="F49" s="109">
        <v>96</v>
      </c>
      <c r="G49" s="110"/>
      <c r="H49" s="30"/>
      <c r="I49" s="31">
        <v>96</v>
      </c>
    </row>
    <row r="50" spans="1:9" x14ac:dyDescent="0.35">
      <c r="A50" s="75" t="s">
        <v>116</v>
      </c>
      <c r="B50" s="76" t="s">
        <v>117</v>
      </c>
      <c r="C50" s="109">
        <v>6</v>
      </c>
      <c r="D50" s="110"/>
      <c r="E50" s="30"/>
      <c r="F50" s="109"/>
      <c r="G50" s="110"/>
      <c r="H50" s="30"/>
      <c r="I50" s="31">
        <v>6</v>
      </c>
    </row>
    <row r="51" spans="1:9" x14ac:dyDescent="0.35">
      <c r="A51" s="75" t="s">
        <v>118</v>
      </c>
      <c r="B51" s="76" t="s">
        <v>119</v>
      </c>
      <c r="C51" s="109">
        <v>14</v>
      </c>
      <c r="D51" s="110"/>
      <c r="E51" s="30"/>
      <c r="F51" s="109">
        <v>23</v>
      </c>
      <c r="G51" s="110"/>
      <c r="H51" s="30"/>
      <c r="I51" s="31">
        <v>37</v>
      </c>
    </row>
    <row r="52" spans="1:9" x14ac:dyDescent="0.35">
      <c r="A52" s="75" t="s">
        <v>120</v>
      </c>
      <c r="B52" s="76" t="s">
        <v>121</v>
      </c>
      <c r="C52" s="109"/>
      <c r="D52" s="110"/>
      <c r="E52" s="30"/>
      <c r="F52" s="109">
        <v>44</v>
      </c>
      <c r="G52" s="110"/>
      <c r="H52" s="30"/>
      <c r="I52" s="31">
        <v>44</v>
      </c>
    </row>
    <row r="53" spans="1:9" x14ac:dyDescent="0.35">
      <c r="A53" s="75" t="s">
        <v>122</v>
      </c>
      <c r="B53" s="76" t="s">
        <v>123</v>
      </c>
      <c r="C53" s="109">
        <v>1</v>
      </c>
      <c r="D53" s="110"/>
      <c r="E53" s="30"/>
      <c r="F53" s="109"/>
      <c r="G53" s="110"/>
      <c r="H53" s="30"/>
      <c r="I53" s="31">
        <v>1</v>
      </c>
    </row>
    <row r="54" spans="1:9" x14ac:dyDescent="0.35">
      <c r="A54" s="75" t="s">
        <v>124</v>
      </c>
      <c r="B54" s="76" t="s">
        <v>125</v>
      </c>
      <c r="C54" s="109">
        <v>4</v>
      </c>
      <c r="D54" s="110"/>
      <c r="E54" s="30"/>
      <c r="F54" s="109"/>
      <c r="G54" s="110"/>
      <c r="H54" s="30"/>
      <c r="I54" s="31">
        <v>4</v>
      </c>
    </row>
    <row r="55" spans="1:9" x14ac:dyDescent="0.35">
      <c r="A55" s="75" t="s">
        <v>126</v>
      </c>
      <c r="B55" s="76" t="s">
        <v>127</v>
      </c>
      <c r="C55" s="109">
        <v>2</v>
      </c>
      <c r="D55" s="110"/>
      <c r="E55" s="30"/>
      <c r="F55" s="109"/>
      <c r="G55" s="110"/>
      <c r="H55" s="30"/>
      <c r="I55" s="31">
        <v>2</v>
      </c>
    </row>
    <row r="56" spans="1:9" x14ac:dyDescent="0.35">
      <c r="A56" s="75" t="s">
        <v>128</v>
      </c>
      <c r="B56" s="76" t="s">
        <v>129</v>
      </c>
      <c r="C56" s="109">
        <v>2</v>
      </c>
      <c r="D56" s="110"/>
      <c r="E56" s="30"/>
      <c r="F56" s="109"/>
      <c r="G56" s="110"/>
      <c r="H56" s="30"/>
      <c r="I56" s="31">
        <v>2</v>
      </c>
    </row>
    <row r="57" spans="1:9" x14ac:dyDescent="0.35">
      <c r="A57" s="77" t="s">
        <v>130</v>
      </c>
      <c r="B57" s="78" t="s">
        <v>131</v>
      </c>
      <c r="C57" s="109">
        <v>14</v>
      </c>
      <c r="D57" s="110"/>
      <c r="E57" s="30"/>
      <c r="F57" s="109"/>
      <c r="G57" s="110"/>
      <c r="H57" s="30"/>
      <c r="I57" s="31">
        <v>14</v>
      </c>
    </row>
    <row r="58" spans="1:9" x14ac:dyDescent="0.35">
      <c r="A58" s="75" t="s">
        <v>132</v>
      </c>
      <c r="B58" s="76" t="s">
        <v>133</v>
      </c>
      <c r="C58" s="109">
        <v>76</v>
      </c>
      <c r="D58" s="110"/>
      <c r="E58" s="30"/>
      <c r="F58" s="109"/>
      <c r="G58" s="110"/>
      <c r="H58" s="30"/>
      <c r="I58" s="31">
        <v>76</v>
      </c>
    </row>
    <row r="59" spans="1:9" x14ac:dyDescent="0.35">
      <c r="A59" s="75" t="s">
        <v>46</v>
      </c>
      <c r="B59" s="79" t="s">
        <v>134</v>
      </c>
      <c r="C59" s="109"/>
      <c r="D59" s="110"/>
      <c r="E59" s="30"/>
      <c r="F59" s="109"/>
      <c r="G59" s="110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09"/>
      <c r="D60" s="110"/>
      <c r="E60" s="30"/>
      <c r="F60" s="109"/>
      <c r="G60" s="110"/>
      <c r="H60" s="30"/>
      <c r="I60" s="31">
        <v>0</v>
      </c>
    </row>
    <row r="61" spans="1:9" x14ac:dyDescent="0.35">
      <c r="A61" s="75" t="s">
        <v>136</v>
      </c>
      <c r="B61" s="76" t="s">
        <v>137</v>
      </c>
      <c r="C61" s="109">
        <v>12</v>
      </c>
      <c r="D61" s="110"/>
      <c r="E61" s="30"/>
      <c r="F61" s="109"/>
      <c r="G61" s="110"/>
      <c r="H61" s="30"/>
      <c r="I61" s="31">
        <v>12</v>
      </c>
    </row>
    <row r="62" spans="1:9" x14ac:dyDescent="0.35">
      <c r="A62" s="75" t="s">
        <v>138</v>
      </c>
      <c r="B62" s="79" t="s">
        <v>139</v>
      </c>
      <c r="C62" s="109"/>
      <c r="D62" s="110"/>
      <c r="E62" s="30">
        <v>1</v>
      </c>
      <c r="F62" s="109"/>
      <c r="G62" s="110"/>
      <c r="H62" s="30"/>
      <c r="I62" s="31">
        <v>1</v>
      </c>
    </row>
    <row r="63" spans="1:9" x14ac:dyDescent="0.35">
      <c r="A63" s="75" t="s">
        <v>140</v>
      </c>
      <c r="B63" s="76" t="s">
        <v>141</v>
      </c>
      <c r="C63" s="109">
        <v>2</v>
      </c>
      <c r="D63" s="110"/>
      <c r="E63" s="30"/>
      <c r="F63" s="109"/>
      <c r="G63" s="110"/>
      <c r="H63" s="30"/>
      <c r="I63" s="31">
        <v>2</v>
      </c>
    </row>
    <row r="64" spans="1:9" x14ac:dyDescent="0.35">
      <c r="A64" s="170" t="s">
        <v>142</v>
      </c>
      <c r="B64" s="171"/>
      <c r="C64" s="109">
        <v>4</v>
      </c>
      <c r="D64" s="110"/>
      <c r="E64" s="30">
        <v>4</v>
      </c>
      <c r="F64" s="109">
        <v>6</v>
      </c>
      <c r="G64" s="110"/>
      <c r="H64" s="30"/>
      <c r="I64" s="31">
        <v>14</v>
      </c>
    </row>
    <row r="65" spans="1:9" ht="15" thickBot="1" x14ac:dyDescent="0.4">
      <c r="A65" s="172" t="s">
        <v>143</v>
      </c>
      <c r="B65" s="173"/>
      <c r="C65" s="82">
        <v>214</v>
      </c>
      <c r="D65" s="83">
        <v>0</v>
      </c>
      <c r="E65" s="84">
        <v>5</v>
      </c>
      <c r="F65" s="82">
        <v>169</v>
      </c>
      <c r="G65" s="85">
        <v>0</v>
      </c>
      <c r="H65" s="86">
        <v>0</v>
      </c>
      <c r="I65" s="87">
        <v>388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14259</v>
      </c>
      <c r="D69" s="98">
        <v>4758</v>
      </c>
      <c r="E69" s="98">
        <v>32226</v>
      </c>
      <c r="F69" s="99">
        <v>190</v>
      </c>
      <c r="G69" s="99"/>
      <c r="H69" s="99"/>
      <c r="I69" s="99">
        <v>51433</v>
      </c>
    </row>
    <row r="71" spans="1:9" x14ac:dyDescent="0.3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2">
    <tabColor rgb="FF00B050"/>
  </sheetPr>
  <dimension ref="A1:M71"/>
  <sheetViews>
    <sheetView zoomScale="120" zoomScaleNormal="120" workbookViewId="0">
      <selection activeCell="L22" sqref="L22"/>
    </sheetView>
  </sheetViews>
  <sheetFormatPr defaultRowHeight="14.5" x14ac:dyDescent="0.35"/>
  <cols>
    <col min="1" max="1" width="9.1796875" style="113"/>
    <col min="2" max="2" width="31.26953125" style="23" bestFit="1" customWidth="1"/>
    <col min="3" max="5" width="9.7265625" style="113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13" t="s">
        <v>30</v>
      </c>
      <c r="B3" s="23" t="s">
        <v>31</v>
      </c>
      <c r="C3" s="24">
        <v>44</v>
      </c>
      <c r="D3" s="25">
        <v>114</v>
      </c>
      <c r="E3" s="26">
        <v>439</v>
      </c>
      <c r="F3" s="24">
        <v>1</v>
      </c>
      <c r="G3" s="25"/>
      <c r="H3" s="26"/>
      <c r="I3" s="27">
        <v>598</v>
      </c>
    </row>
    <row r="4" spans="1:9" x14ac:dyDescent="0.35">
      <c r="A4" s="113" t="s">
        <v>32</v>
      </c>
      <c r="B4" s="23" t="s">
        <v>33</v>
      </c>
      <c r="C4" s="115">
        <v>2</v>
      </c>
      <c r="D4" s="116"/>
      <c r="E4" s="30">
        <v>1060</v>
      </c>
      <c r="F4" s="115">
        <v>1</v>
      </c>
      <c r="G4" s="116"/>
      <c r="H4" s="30"/>
      <c r="I4" s="31">
        <v>1063</v>
      </c>
    </row>
    <row r="5" spans="1:9" x14ac:dyDescent="0.35">
      <c r="A5" s="113" t="s">
        <v>34</v>
      </c>
      <c r="B5" s="23" t="s">
        <v>35</v>
      </c>
      <c r="C5" s="115">
        <v>4</v>
      </c>
      <c r="D5" s="116"/>
      <c r="E5" s="30">
        <v>1268</v>
      </c>
      <c r="F5" s="115"/>
      <c r="G5" s="116"/>
      <c r="H5" s="30"/>
      <c r="I5" s="31">
        <v>1272</v>
      </c>
    </row>
    <row r="6" spans="1:9" x14ac:dyDescent="0.35">
      <c r="A6" s="113" t="s">
        <v>36</v>
      </c>
      <c r="B6" s="23" t="s">
        <v>37</v>
      </c>
      <c r="C6" s="115">
        <v>3</v>
      </c>
      <c r="D6" s="116">
        <v>69</v>
      </c>
      <c r="E6" s="30"/>
      <c r="F6" s="115"/>
      <c r="G6" s="116"/>
      <c r="H6" s="30"/>
      <c r="I6" s="31">
        <v>72</v>
      </c>
    </row>
    <row r="7" spans="1:9" x14ac:dyDescent="0.35">
      <c r="A7" s="113" t="s">
        <v>38</v>
      </c>
      <c r="B7" s="23" t="s">
        <v>39</v>
      </c>
      <c r="C7" s="115">
        <v>5</v>
      </c>
      <c r="D7" s="116">
        <v>1947</v>
      </c>
      <c r="E7" s="30">
        <v>98</v>
      </c>
      <c r="F7" s="115">
        <v>1</v>
      </c>
      <c r="G7" s="116"/>
      <c r="H7" s="30"/>
      <c r="I7" s="31">
        <v>2051</v>
      </c>
    </row>
    <row r="8" spans="1:9" x14ac:dyDescent="0.35">
      <c r="A8" s="113" t="s">
        <v>40</v>
      </c>
      <c r="B8" s="23" t="s">
        <v>41</v>
      </c>
      <c r="C8" s="115">
        <v>1694</v>
      </c>
      <c r="D8" s="116">
        <v>4</v>
      </c>
      <c r="E8" s="30">
        <v>6385</v>
      </c>
      <c r="F8" s="115">
        <v>4</v>
      </c>
      <c r="G8" s="116"/>
      <c r="H8" s="30"/>
      <c r="I8" s="31">
        <v>8087</v>
      </c>
    </row>
    <row r="9" spans="1:9" x14ac:dyDescent="0.35">
      <c r="A9" s="113" t="s">
        <v>42</v>
      </c>
      <c r="B9" s="23" t="s">
        <v>43</v>
      </c>
      <c r="C9" s="115">
        <v>114</v>
      </c>
      <c r="D9" s="116"/>
      <c r="E9" s="30">
        <v>452</v>
      </c>
      <c r="F9" s="115"/>
      <c r="G9" s="116"/>
      <c r="H9" s="30"/>
      <c r="I9" s="31">
        <v>566</v>
      </c>
    </row>
    <row r="10" spans="1:9" x14ac:dyDescent="0.35">
      <c r="A10" s="113" t="s">
        <v>44</v>
      </c>
      <c r="B10" s="23" t="s">
        <v>45</v>
      </c>
      <c r="C10" s="115"/>
      <c r="D10" s="116"/>
      <c r="E10" s="30">
        <v>320</v>
      </c>
      <c r="F10" s="115"/>
      <c r="G10" s="116"/>
      <c r="H10" s="30"/>
      <c r="I10" s="31">
        <v>320</v>
      </c>
    </row>
    <row r="11" spans="1:9" x14ac:dyDescent="0.35">
      <c r="A11" s="113" t="s">
        <v>46</v>
      </c>
      <c r="B11" s="23" t="s">
        <v>47</v>
      </c>
      <c r="C11" s="115">
        <v>1661</v>
      </c>
      <c r="D11" s="116">
        <v>122</v>
      </c>
      <c r="E11" s="30">
        <v>1657</v>
      </c>
      <c r="F11" s="115"/>
      <c r="G11" s="116"/>
      <c r="H11" s="30"/>
      <c r="I11" s="31">
        <v>3440</v>
      </c>
    </row>
    <row r="12" spans="1:9" x14ac:dyDescent="0.35">
      <c r="A12" s="113" t="s">
        <v>48</v>
      </c>
      <c r="B12" s="23" t="s">
        <v>49</v>
      </c>
      <c r="C12" s="115">
        <v>4</v>
      </c>
      <c r="D12" s="116"/>
      <c r="E12" s="30">
        <v>919</v>
      </c>
      <c r="F12" s="115"/>
      <c r="G12" s="116"/>
      <c r="H12" s="30"/>
      <c r="I12" s="31">
        <v>923</v>
      </c>
    </row>
    <row r="13" spans="1:9" x14ac:dyDescent="0.35">
      <c r="A13" s="113" t="s">
        <v>50</v>
      </c>
      <c r="B13" s="23" t="s">
        <v>51</v>
      </c>
      <c r="C13" s="115">
        <v>816</v>
      </c>
      <c r="D13" s="116">
        <v>92</v>
      </c>
      <c r="E13" s="30">
        <v>5978</v>
      </c>
      <c r="F13" s="115"/>
      <c r="G13" s="116"/>
      <c r="H13" s="30"/>
      <c r="I13" s="31">
        <v>6886</v>
      </c>
    </row>
    <row r="14" spans="1:9" x14ac:dyDescent="0.35">
      <c r="A14" s="113" t="s">
        <v>52</v>
      </c>
      <c r="B14" s="23" t="s">
        <v>53</v>
      </c>
      <c r="C14" s="115">
        <v>526</v>
      </c>
      <c r="D14" s="116"/>
      <c r="E14" s="30"/>
      <c r="F14" s="115"/>
      <c r="G14" s="116"/>
      <c r="H14" s="30"/>
      <c r="I14" s="31">
        <v>526</v>
      </c>
    </row>
    <row r="15" spans="1:9" x14ac:dyDescent="0.35">
      <c r="A15" s="113" t="s">
        <v>54</v>
      </c>
      <c r="B15" s="23" t="s">
        <v>55</v>
      </c>
      <c r="C15" s="115">
        <v>1</v>
      </c>
      <c r="D15" s="116"/>
      <c r="E15" s="30">
        <v>454</v>
      </c>
      <c r="F15" s="115"/>
      <c r="G15" s="116"/>
      <c r="H15" s="30"/>
      <c r="I15" s="31">
        <v>455</v>
      </c>
    </row>
    <row r="16" spans="1:9" x14ac:dyDescent="0.35">
      <c r="A16" s="113" t="s">
        <v>56</v>
      </c>
      <c r="B16" s="23" t="s">
        <v>57</v>
      </c>
      <c r="C16" s="115">
        <v>3</v>
      </c>
      <c r="D16" s="116"/>
      <c r="E16" s="30">
        <v>751</v>
      </c>
      <c r="F16" s="115"/>
      <c r="G16" s="116"/>
      <c r="H16" s="30"/>
      <c r="I16" s="31">
        <v>754</v>
      </c>
    </row>
    <row r="17" spans="1:9" x14ac:dyDescent="0.35">
      <c r="A17" s="113" t="s">
        <v>58</v>
      </c>
      <c r="B17" s="23" t="s">
        <v>59</v>
      </c>
      <c r="C17" s="115">
        <v>3</v>
      </c>
      <c r="D17" s="116"/>
      <c r="E17" s="30">
        <v>257</v>
      </c>
      <c r="F17" s="115"/>
      <c r="G17" s="116"/>
      <c r="H17" s="30"/>
      <c r="I17" s="31">
        <v>260</v>
      </c>
    </row>
    <row r="18" spans="1:9" x14ac:dyDescent="0.35">
      <c r="A18" s="113" t="s">
        <v>60</v>
      </c>
      <c r="B18" s="23" t="s">
        <v>61</v>
      </c>
      <c r="C18" s="115">
        <v>1778</v>
      </c>
      <c r="D18" s="116">
        <v>220</v>
      </c>
      <c r="E18" s="30">
        <v>48</v>
      </c>
      <c r="F18" s="115">
        <v>1</v>
      </c>
      <c r="G18" s="116"/>
      <c r="H18" s="30"/>
      <c r="I18" s="31">
        <v>2047</v>
      </c>
    </row>
    <row r="19" spans="1:9" x14ac:dyDescent="0.35">
      <c r="A19" s="113" t="s">
        <v>62</v>
      </c>
      <c r="B19" s="23" t="s">
        <v>63</v>
      </c>
      <c r="C19" s="115">
        <v>11</v>
      </c>
      <c r="D19" s="116"/>
      <c r="E19" s="30">
        <v>770</v>
      </c>
      <c r="F19" s="115"/>
      <c r="G19" s="116"/>
      <c r="H19" s="30"/>
      <c r="I19" s="31">
        <v>781</v>
      </c>
    </row>
    <row r="20" spans="1:9" x14ac:dyDescent="0.35">
      <c r="A20" s="113" t="s">
        <v>64</v>
      </c>
      <c r="B20" s="23" t="s">
        <v>65</v>
      </c>
      <c r="C20" s="115">
        <v>3</v>
      </c>
      <c r="D20" s="116"/>
      <c r="E20" s="30">
        <v>145</v>
      </c>
      <c r="F20" s="115">
        <v>1</v>
      </c>
      <c r="G20" s="116"/>
      <c r="H20" s="30"/>
      <c r="I20" s="31">
        <v>149</v>
      </c>
    </row>
    <row r="21" spans="1:9" x14ac:dyDescent="0.35">
      <c r="A21" s="113" t="s">
        <v>66</v>
      </c>
      <c r="B21" s="23" t="s">
        <v>67</v>
      </c>
      <c r="C21" s="115">
        <v>3</v>
      </c>
      <c r="D21" s="116">
        <v>3</v>
      </c>
      <c r="E21" s="30">
        <v>443</v>
      </c>
      <c r="F21" s="115"/>
      <c r="G21" s="116"/>
      <c r="H21" s="30"/>
      <c r="I21" s="31">
        <v>449</v>
      </c>
    </row>
    <row r="22" spans="1:9" x14ac:dyDescent="0.35">
      <c r="A22" s="113" t="s">
        <v>68</v>
      </c>
      <c r="B22" s="23" t="s">
        <v>69</v>
      </c>
      <c r="C22" s="115">
        <v>4</v>
      </c>
      <c r="D22" s="116">
        <v>132</v>
      </c>
      <c r="E22" s="30"/>
      <c r="F22" s="115"/>
      <c r="G22" s="116"/>
      <c r="H22" s="30"/>
      <c r="I22" s="31">
        <v>136</v>
      </c>
    </row>
    <row r="23" spans="1:9" x14ac:dyDescent="0.35">
      <c r="A23" s="113" t="s">
        <v>70</v>
      </c>
      <c r="B23" s="23" t="s">
        <v>71</v>
      </c>
      <c r="C23" s="115">
        <v>4</v>
      </c>
      <c r="D23" s="116"/>
      <c r="E23" s="30">
        <v>1210</v>
      </c>
      <c r="F23" s="115"/>
      <c r="G23" s="116"/>
      <c r="H23" s="30"/>
      <c r="I23" s="31">
        <v>1214</v>
      </c>
    </row>
    <row r="24" spans="1:9" x14ac:dyDescent="0.35">
      <c r="A24" s="113" t="s">
        <v>72</v>
      </c>
      <c r="B24" s="23" t="s">
        <v>73</v>
      </c>
      <c r="C24" s="115">
        <v>5678</v>
      </c>
      <c r="D24" s="116">
        <v>1</v>
      </c>
      <c r="E24" s="30">
        <v>177</v>
      </c>
      <c r="F24" s="115"/>
      <c r="G24" s="116"/>
      <c r="H24" s="30"/>
      <c r="I24" s="31">
        <v>5856</v>
      </c>
    </row>
    <row r="25" spans="1:9" x14ac:dyDescent="0.35">
      <c r="A25" s="113" t="s">
        <v>74</v>
      </c>
      <c r="B25" s="23" t="s">
        <v>75</v>
      </c>
      <c r="C25" s="115">
        <v>314</v>
      </c>
      <c r="D25" s="116"/>
      <c r="E25" s="30">
        <v>343</v>
      </c>
      <c r="F25" s="115"/>
      <c r="G25" s="116"/>
      <c r="H25" s="30"/>
      <c r="I25" s="31">
        <v>657</v>
      </c>
    </row>
    <row r="26" spans="1:9" x14ac:dyDescent="0.35">
      <c r="A26" s="113" t="s">
        <v>76</v>
      </c>
      <c r="B26" s="23" t="s">
        <v>77</v>
      </c>
      <c r="C26" s="115">
        <v>18</v>
      </c>
      <c r="D26" s="116"/>
      <c r="E26" s="30">
        <v>1562</v>
      </c>
      <c r="F26" s="115"/>
      <c r="G26" s="116"/>
      <c r="H26" s="30"/>
      <c r="I26" s="31">
        <v>1580</v>
      </c>
    </row>
    <row r="27" spans="1:9" x14ac:dyDescent="0.35">
      <c r="A27" s="113" t="s">
        <v>78</v>
      </c>
      <c r="B27" s="23" t="s">
        <v>79</v>
      </c>
      <c r="C27" s="115">
        <v>39</v>
      </c>
      <c r="D27" s="116">
        <v>1</v>
      </c>
      <c r="E27" s="30">
        <v>1512</v>
      </c>
      <c r="F27" s="115"/>
      <c r="G27" s="116"/>
      <c r="H27" s="30"/>
      <c r="I27" s="31">
        <v>1552</v>
      </c>
    </row>
    <row r="28" spans="1:9" x14ac:dyDescent="0.35">
      <c r="A28" s="113" t="s">
        <v>80</v>
      </c>
      <c r="B28" s="23" t="s">
        <v>81</v>
      </c>
      <c r="C28" s="115"/>
      <c r="D28" s="116">
        <v>1</v>
      </c>
      <c r="E28" s="30">
        <v>577</v>
      </c>
      <c r="F28" s="115"/>
      <c r="G28" s="116"/>
      <c r="H28" s="30"/>
      <c r="I28" s="31">
        <v>578</v>
      </c>
    </row>
    <row r="29" spans="1:9" x14ac:dyDescent="0.35">
      <c r="A29" s="113" t="s">
        <v>82</v>
      </c>
      <c r="B29" s="23" t="s">
        <v>83</v>
      </c>
      <c r="C29" s="115"/>
      <c r="D29" s="116"/>
      <c r="E29" s="30">
        <v>454</v>
      </c>
      <c r="F29" s="115">
        <v>3</v>
      </c>
      <c r="G29" s="116"/>
      <c r="H29" s="30"/>
      <c r="I29" s="31">
        <v>457</v>
      </c>
    </row>
    <row r="30" spans="1:9" x14ac:dyDescent="0.35">
      <c r="A30" s="113" t="s">
        <v>84</v>
      </c>
      <c r="B30" s="23" t="s">
        <v>85</v>
      </c>
      <c r="C30" s="115">
        <v>413</v>
      </c>
      <c r="D30" s="116">
        <v>1176</v>
      </c>
      <c r="E30" s="30">
        <v>1200</v>
      </c>
      <c r="F30" s="115"/>
      <c r="G30" s="116"/>
      <c r="H30" s="30"/>
      <c r="I30" s="31">
        <v>2789</v>
      </c>
    </row>
    <row r="31" spans="1:9" x14ac:dyDescent="0.35">
      <c r="A31" s="163" t="s">
        <v>86</v>
      </c>
      <c r="B31" s="163"/>
      <c r="C31" s="32">
        <v>13145</v>
      </c>
      <c r="D31" s="33">
        <v>3882</v>
      </c>
      <c r="E31" s="34">
        <v>28479</v>
      </c>
      <c r="F31" s="32">
        <v>12</v>
      </c>
      <c r="G31" s="33">
        <v>0</v>
      </c>
      <c r="H31" s="34">
        <v>0</v>
      </c>
      <c r="I31" s="35">
        <v>45518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13" t="s">
        <v>88</v>
      </c>
      <c r="B33" s="23" t="s">
        <v>89</v>
      </c>
      <c r="C33" s="115"/>
      <c r="D33" s="116"/>
      <c r="E33" s="30"/>
      <c r="F33" s="43"/>
      <c r="G33" s="116"/>
      <c r="H33" s="30"/>
      <c r="I33" s="31">
        <v>0</v>
      </c>
    </row>
    <row r="34" spans="1:13" x14ac:dyDescent="0.35">
      <c r="A34" s="113" t="s">
        <v>90</v>
      </c>
      <c r="B34" s="23" t="s">
        <v>91</v>
      </c>
      <c r="C34" s="115"/>
      <c r="D34" s="116"/>
      <c r="E34" s="30"/>
      <c r="F34" s="43"/>
      <c r="G34" s="116"/>
      <c r="H34" s="30"/>
      <c r="I34" s="31">
        <v>0</v>
      </c>
    </row>
    <row r="35" spans="1:13" x14ac:dyDescent="0.35">
      <c r="A35" s="113" t="s">
        <v>92</v>
      </c>
      <c r="B35" s="23" t="s">
        <v>93</v>
      </c>
      <c r="C35" s="115">
        <v>97</v>
      </c>
      <c r="D35" s="116"/>
      <c r="E35" s="30"/>
      <c r="F35" s="43"/>
      <c r="G35" s="116"/>
      <c r="H35" s="30"/>
      <c r="I35" s="31">
        <v>97</v>
      </c>
      <c r="K35" s="113"/>
      <c r="L35" s="113"/>
      <c r="M35" s="113"/>
    </row>
    <row r="36" spans="1:13" x14ac:dyDescent="0.35">
      <c r="A36" s="113" t="s">
        <v>94</v>
      </c>
      <c r="B36" s="23" t="s">
        <v>95</v>
      </c>
      <c r="C36" s="115"/>
      <c r="D36" s="116"/>
      <c r="E36" s="30"/>
      <c r="F36" s="43"/>
      <c r="G36" s="116"/>
      <c r="H36" s="30"/>
      <c r="I36" s="31">
        <v>0</v>
      </c>
    </row>
    <row r="37" spans="1:13" x14ac:dyDescent="0.35">
      <c r="A37" s="113" t="s">
        <v>96</v>
      </c>
      <c r="B37" s="23" t="s">
        <v>97</v>
      </c>
      <c r="C37" s="115"/>
      <c r="D37" s="116"/>
      <c r="E37" s="30"/>
      <c r="F37" s="43"/>
      <c r="G37" s="116"/>
      <c r="H37" s="30"/>
      <c r="I37" s="31">
        <v>0</v>
      </c>
    </row>
    <row r="38" spans="1:13" x14ac:dyDescent="0.35">
      <c r="A38" s="164" t="s">
        <v>98</v>
      </c>
      <c r="B38" s="164"/>
      <c r="C38" s="44">
        <v>97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97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13" t="s">
        <v>100</v>
      </c>
      <c r="B40" s="23" t="s">
        <v>101</v>
      </c>
      <c r="C40" s="115">
        <v>20</v>
      </c>
      <c r="D40" s="116"/>
      <c r="E40" s="30">
        <v>15</v>
      </c>
      <c r="F40" s="43"/>
      <c r="G40" s="116"/>
      <c r="H40" s="30"/>
      <c r="I40" s="31">
        <v>35</v>
      </c>
    </row>
    <row r="41" spans="1:13" x14ac:dyDescent="0.35">
      <c r="A41" s="113" t="s">
        <v>102</v>
      </c>
      <c r="B41" t="s">
        <v>103</v>
      </c>
      <c r="C41" s="115">
        <v>7</v>
      </c>
      <c r="D41" s="116"/>
      <c r="E41" s="30"/>
      <c r="F41" s="43"/>
      <c r="G41" s="116"/>
      <c r="H41" s="30"/>
      <c r="I41" s="31">
        <v>7</v>
      </c>
    </row>
    <row r="42" spans="1:13" x14ac:dyDescent="0.35">
      <c r="A42" s="113" t="s">
        <v>104</v>
      </c>
      <c r="B42" t="s">
        <v>105</v>
      </c>
      <c r="C42" s="115">
        <v>1</v>
      </c>
      <c r="D42" s="116"/>
      <c r="E42" s="30">
        <v>722</v>
      </c>
      <c r="F42" s="43"/>
      <c r="G42" s="116"/>
      <c r="H42" s="30"/>
      <c r="I42" s="31">
        <v>723</v>
      </c>
    </row>
    <row r="43" spans="1:13" x14ac:dyDescent="0.35">
      <c r="A43" s="166" t="s">
        <v>106</v>
      </c>
      <c r="B43" s="166"/>
      <c r="C43" s="50">
        <v>28</v>
      </c>
      <c r="D43" s="51">
        <v>0</v>
      </c>
      <c r="E43" s="52">
        <v>737</v>
      </c>
      <c r="F43" s="50">
        <v>0</v>
      </c>
      <c r="G43" s="51">
        <v>0</v>
      </c>
      <c r="H43" s="52">
        <v>0</v>
      </c>
      <c r="I43" s="53">
        <v>765</v>
      </c>
    </row>
    <row r="44" spans="1:13" x14ac:dyDescent="0.35">
      <c r="A44" s="54" t="s">
        <v>107</v>
      </c>
      <c r="B44" s="55" t="s">
        <v>108</v>
      </c>
      <c r="C44" s="56">
        <v>1</v>
      </c>
      <c r="D44" s="57"/>
      <c r="E44" s="58">
        <v>682</v>
      </c>
      <c r="F44" s="56"/>
      <c r="G44" s="57"/>
      <c r="H44" s="58"/>
      <c r="I44" s="59">
        <v>683</v>
      </c>
    </row>
    <row r="45" spans="1:13" x14ac:dyDescent="0.35">
      <c r="A45" s="167" t="s">
        <v>109</v>
      </c>
      <c r="B45" s="167"/>
      <c r="C45" s="60">
        <v>2</v>
      </c>
      <c r="D45" s="61">
        <v>3</v>
      </c>
      <c r="E45" s="62">
        <v>10</v>
      </c>
      <c r="F45" s="60"/>
      <c r="G45" s="61"/>
      <c r="H45" s="62"/>
      <c r="I45" s="63">
        <v>15</v>
      </c>
    </row>
    <row r="46" spans="1:13" ht="15" thickBot="1" x14ac:dyDescent="0.4">
      <c r="A46" s="168" t="s">
        <v>110</v>
      </c>
      <c r="B46" s="169"/>
      <c r="C46" s="64">
        <v>13273</v>
      </c>
      <c r="D46" s="65">
        <v>3885</v>
      </c>
      <c r="E46" s="66">
        <v>29908</v>
      </c>
      <c r="F46" s="67">
        <v>12</v>
      </c>
      <c r="G46" s="114">
        <v>0</v>
      </c>
      <c r="H46" s="69">
        <v>0</v>
      </c>
      <c r="I46" s="70">
        <v>47078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15">
        <v>64</v>
      </c>
      <c r="D48" s="116"/>
      <c r="E48" s="30"/>
      <c r="F48" s="115"/>
      <c r="G48" s="116"/>
      <c r="H48" s="30"/>
      <c r="I48" s="31">
        <v>64</v>
      </c>
    </row>
    <row r="49" spans="1:9" x14ac:dyDescent="0.35">
      <c r="A49" s="75" t="s">
        <v>114</v>
      </c>
      <c r="B49" s="76" t="s">
        <v>115</v>
      </c>
      <c r="C49" s="115"/>
      <c r="D49" s="116"/>
      <c r="E49" s="30"/>
      <c r="F49" s="115">
        <v>101</v>
      </c>
      <c r="G49" s="116"/>
      <c r="H49" s="30"/>
      <c r="I49" s="31">
        <v>101</v>
      </c>
    </row>
    <row r="50" spans="1:9" x14ac:dyDescent="0.35">
      <c r="A50" s="75" t="s">
        <v>116</v>
      </c>
      <c r="B50" s="76" t="s">
        <v>117</v>
      </c>
      <c r="C50" s="115">
        <v>4</v>
      </c>
      <c r="D50" s="116"/>
      <c r="E50" s="30"/>
      <c r="F50" s="115"/>
      <c r="G50" s="116"/>
      <c r="H50" s="30"/>
      <c r="I50" s="31">
        <v>4</v>
      </c>
    </row>
    <row r="51" spans="1:9" x14ac:dyDescent="0.35">
      <c r="A51" s="75" t="s">
        <v>118</v>
      </c>
      <c r="B51" s="76" t="s">
        <v>119</v>
      </c>
      <c r="C51" s="115">
        <v>12</v>
      </c>
      <c r="D51" s="116"/>
      <c r="E51" s="30"/>
      <c r="F51" s="115">
        <v>52</v>
      </c>
      <c r="G51" s="116"/>
      <c r="H51" s="30"/>
      <c r="I51" s="31">
        <v>64</v>
      </c>
    </row>
    <row r="52" spans="1:9" x14ac:dyDescent="0.35">
      <c r="A52" s="75" t="s">
        <v>120</v>
      </c>
      <c r="B52" s="76" t="s">
        <v>121</v>
      </c>
      <c r="C52" s="115"/>
      <c r="D52" s="116"/>
      <c r="E52" s="30"/>
      <c r="F52" s="115">
        <v>47</v>
      </c>
      <c r="G52" s="116"/>
      <c r="H52" s="30"/>
      <c r="I52" s="31">
        <v>47</v>
      </c>
    </row>
    <row r="53" spans="1:9" x14ac:dyDescent="0.35">
      <c r="A53" s="75" t="s">
        <v>122</v>
      </c>
      <c r="B53" s="76" t="s">
        <v>123</v>
      </c>
      <c r="C53" s="115">
        <v>2</v>
      </c>
      <c r="D53" s="116"/>
      <c r="E53" s="30"/>
      <c r="F53" s="115"/>
      <c r="G53" s="116"/>
      <c r="H53" s="30"/>
      <c r="I53" s="31">
        <v>2</v>
      </c>
    </row>
    <row r="54" spans="1:9" x14ac:dyDescent="0.35">
      <c r="A54" s="75" t="s">
        <v>124</v>
      </c>
      <c r="B54" s="76" t="s">
        <v>125</v>
      </c>
      <c r="C54" s="115">
        <v>6</v>
      </c>
      <c r="D54" s="116"/>
      <c r="E54" s="30"/>
      <c r="F54" s="115"/>
      <c r="G54" s="116"/>
      <c r="H54" s="30"/>
      <c r="I54" s="31">
        <v>6</v>
      </c>
    </row>
    <row r="55" spans="1:9" x14ac:dyDescent="0.35">
      <c r="A55" s="75" t="s">
        <v>126</v>
      </c>
      <c r="B55" s="76" t="s">
        <v>127</v>
      </c>
      <c r="C55" s="115">
        <v>1</v>
      </c>
      <c r="D55" s="116"/>
      <c r="E55" s="30"/>
      <c r="F55" s="115"/>
      <c r="G55" s="116"/>
      <c r="H55" s="30"/>
      <c r="I55" s="31">
        <v>1</v>
      </c>
    </row>
    <row r="56" spans="1:9" x14ac:dyDescent="0.35">
      <c r="A56" s="75" t="s">
        <v>128</v>
      </c>
      <c r="B56" s="76" t="s">
        <v>129</v>
      </c>
      <c r="C56" s="115">
        <v>1</v>
      </c>
      <c r="D56" s="116"/>
      <c r="E56" s="30"/>
      <c r="F56" s="115"/>
      <c r="G56" s="116"/>
      <c r="H56" s="30"/>
      <c r="I56" s="31">
        <v>1</v>
      </c>
    </row>
    <row r="57" spans="1:9" x14ac:dyDescent="0.35">
      <c r="A57" s="77" t="s">
        <v>130</v>
      </c>
      <c r="B57" s="78" t="s">
        <v>131</v>
      </c>
      <c r="C57" s="115">
        <v>4</v>
      </c>
      <c r="D57" s="116"/>
      <c r="E57" s="30"/>
      <c r="F57" s="115"/>
      <c r="G57" s="116"/>
      <c r="H57" s="30"/>
      <c r="I57" s="31">
        <v>4</v>
      </c>
    </row>
    <row r="58" spans="1:9" x14ac:dyDescent="0.35">
      <c r="A58" s="75" t="s">
        <v>132</v>
      </c>
      <c r="B58" s="76" t="s">
        <v>133</v>
      </c>
      <c r="C58" s="115">
        <v>73</v>
      </c>
      <c r="D58" s="116"/>
      <c r="E58" s="30"/>
      <c r="F58" s="115"/>
      <c r="G58" s="116"/>
      <c r="H58" s="30"/>
      <c r="I58" s="31">
        <v>73</v>
      </c>
    </row>
    <row r="59" spans="1:9" x14ac:dyDescent="0.35">
      <c r="A59" s="75" t="s">
        <v>46</v>
      </c>
      <c r="B59" s="79" t="s">
        <v>134</v>
      </c>
      <c r="C59" s="115"/>
      <c r="D59" s="116"/>
      <c r="E59" s="30"/>
      <c r="F59" s="115"/>
      <c r="G59" s="116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15">
        <v>1</v>
      </c>
      <c r="D60" s="116"/>
      <c r="E60" s="30"/>
      <c r="F60" s="115"/>
      <c r="G60" s="116"/>
      <c r="H60" s="30"/>
      <c r="I60" s="31">
        <v>1</v>
      </c>
    </row>
    <row r="61" spans="1:9" x14ac:dyDescent="0.35">
      <c r="A61" s="75" t="s">
        <v>136</v>
      </c>
      <c r="B61" s="76" t="s">
        <v>137</v>
      </c>
      <c r="C61" s="115">
        <v>10</v>
      </c>
      <c r="D61" s="116"/>
      <c r="E61" s="30"/>
      <c r="F61" s="115"/>
      <c r="G61" s="116"/>
      <c r="H61" s="30"/>
      <c r="I61" s="31">
        <v>10</v>
      </c>
    </row>
    <row r="62" spans="1:9" x14ac:dyDescent="0.35">
      <c r="A62" s="75" t="s">
        <v>138</v>
      </c>
      <c r="B62" s="79" t="s">
        <v>139</v>
      </c>
      <c r="C62" s="115"/>
      <c r="D62" s="116"/>
      <c r="E62" s="30">
        <v>5</v>
      </c>
      <c r="F62" s="115"/>
      <c r="G62" s="116"/>
      <c r="H62" s="30"/>
      <c r="I62" s="31">
        <v>5</v>
      </c>
    </row>
    <row r="63" spans="1:9" x14ac:dyDescent="0.35">
      <c r="A63" s="75" t="s">
        <v>140</v>
      </c>
      <c r="B63" s="76" t="s">
        <v>141</v>
      </c>
      <c r="C63" s="115">
        <v>1</v>
      </c>
      <c r="D63" s="116"/>
      <c r="E63" s="30"/>
      <c r="F63" s="115"/>
      <c r="G63" s="116"/>
      <c r="H63" s="30"/>
      <c r="I63" s="31">
        <v>1</v>
      </c>
    </row>
    <row r="64" spans="1:9" x14ac:dyDescent="0.35">
      <c r="A64" s="170" t="s">
        <v>142</v>
      </c>
      <c r="B64" s="171"/>
      <c r="C64" s="115">
        <v>8</v>
      </c>
      <c r="D64" s="116"/>
      <c r="E64" s="30">
        <v>1</v>
      </c>
      <c r="F64" s="115">
        <v>10</v>
      </c>
      <c r="G64" s="116"/>
      <c r="H64" s="30"/>
      <c r="I64" s="31">
        <v>19</v>
      </c>
    </row>
    <row r="65" spans="1:9" ht="15" thickBot="1" x14ac:dyDescent="0.4">
      <c r="A65" s="172" t="s">
        <v>143</v>
      </c>
      <c r="B65" s="173"/>
      <c r="C65" s="82">
        <v>187</v>
      </c>
      <c r="D65" s="83">
        <v>0</v>
      </c>
      <c r="E65" s="84">
        <v>6</v>
      </c>
      <c r="F65" s="82">
        <v>210</v>
      </c>
      <c r="G65" s="85">
        <v>0</v>
      </c>
      <c r="H65" s="86">
        <v>0</v>
      </c>
      <c r="I65" s="87">
        <v>403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13460</v>
      </c>
      <c r="D69" s="98">
        <v>3885</v>
      </c>
      <c r="E69" s="98">
        <v>29914</v>
      </c>
      <c r="F69" s="99">
        <v>222</v>
      </c>
      <c r="G69" s="99"/>
      <c r="H69" s="99"/>
      <c r="I69" s="99">
        <v>47481</v>
      </c>
    </row>
    <row r="71" spans="1:9" x14ac:dyDescent="0.3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3">
    <tabColor rgb="FFFFFF00"/>
  </sheetPr>
  <dimension ref="A1:M71"/>
  <sheetViews>
    <sheetView zoomScale="120" zoomScaleNormal="120" workbookViewId="0">
      <selection activeCell="L26" sqref="L26"/>
    </sheetView>
  </sheetViews>
  <sheetFormatPr defaultRowHeight="14.5" x14ac:dyDescent="0.35"/>
  <cols>
    <col min="1" max="1" width="9.1796875" style="119"/>
    <col min="2" max="2" width="31.26953125" style="23" bestFit="1" customWidth="1"/>
    <col min="3" max="5" width="9.7265625" style="119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19" t="s">
        <v>30</v>
      </c>
      <c r="B3" s="23" t="s">
        <v>31</v>
      </c>
      <c r="C3" s="24">
        <v>81</v>
      </c>
      <c r="D3" s="25">
        <v>172</v>
      </c>
      <c r="E3" s="26">
        <v>503</v>
      </c>
      <c r="F3" s="24"/>
      <c r="G3" s="25"/>
      <c r="H3" s="26"/>
      <c r="I3" s="27">
        <v>756</v>
      </c>
    </row>
    <row r="4" spans="1:9" x14ac:dyDescent="0.35">
      <c r="A4" s="119" t="s">
        <v>32</v>
      </c>
      <c r="B4" s="23" t="s">
        <v>33</v>
      </c>
      <c r="C4" s="117">
        <v>4</v>
      </c>
      <c r="D4" s="118"/>
      <c r="E4" s="30">
        <v>1326</v>
      </c>
      <c r="F4" s="117"/>
      <c r="G4" s="118"/>
      <c r="H4" s="30"/>
      <c r="I4" s="31">
        <v>1330</v>
      </c>
    </row>
    <row r="5" spans="1:9" x14ac:dyDescent="0.35">
      <c r="A5" s="119" t="s">
        <v>34</v>
      </c>
      <c r="B5" s="23" t="s">
        <v>35</v>
      </c>
      <c r="C5" s="117">
        <v>6</v>
      </c>
      <c r="D5" s="118"/>
      <c r="E5" s="30">
        <v>1609</v>
      </c>
      <c r="F5" s="117"/>
      <c r="G5" s="118"/>
      <c r="H5" s="30"/>
      <c r="I5" s="31">
        <v>1615</v>
      </c>
    </row>
    <row r="6" spans="1:9" x14ac:dyDescent="0.35">
      <c r="A6" s="119" t="s">
        <v>36</v>
      </c>
      <c r="B6" s="23" t="s">
        <v>37</v>
      </c>
      <c r="C6" s="117">
        <v>3</v>
      </c>
      <c r="D6" s="118">
        <v>54</v>
      </c>
      <c r="E6" s="30">
        <v>2</v>
      </c>
      <c r="F6" s="117"/>
      <c r="G6" s="118"/>
      <c r="H6" s="30"/>
      <c r="I6" s="31">
        <v>59</v>
      </c>
    </row>
    <row r="7" spans="1:9" x14ac:dyDescent="0.35">
      <c r="A7" s="119" t="s">
        <v>38</v>
      </c>
      <c r="B7" s="23" t="s">
        <v>39</v>
      </c>
      <c r="C7" s="117">
        <v>11</v>
      </c>
      <c r="D7" s="118">
        <v>1</v>
      </c>
      <c r="E7" s="30">
        <v>2681</v>
      </c>
      <c r="F7" s="117">
        <v>1</v>
      </c>
      <c r="G7" s="118"/>
      <c r="H7" s="30"/>
      <c r="I7" s="31">
        <v>2694</v>
      </c>
    </row>
    <row r="8" spans="1:9" x14ac:dyDescent="0.35">
      <c r="A8" s="119" t="s">
        <v>40</v>
      </c>
      <c r="B8" s="23" t="s">
        <v>41</v>
      </c>
      <c r="C8" s="117">
        <v>2361</v>
      </c>
      <c r="D8" s="118">
        <v>14</v>
      </c>
      <c r="E8" s="30">
        <v>8198</v>
      </c>
      <c r="F8" s="117">
        <v>15</v>
      </c>
      <c r="G8" s="118"/>
      <c r="H8" s="30"/>
      <c r="I8" s="31">
        <v>10588</v>
      </c>
    </row>
    <row r="9" spans="1:9" x14ac:dyDescent="0.35">
      <c r="A9" s="119" t="s">
        <v>42</v>
      </c>
      <c r="B9" s="23" t="s">
        <v>43</v>
      </c>
      <c r="C9" s="117">
        <v>158</v>
      </c>
      <c r="D9" s="118"/>
      <c r="E9" s="30">
        <v>501</v>
      </c>
      <c r="F9" s="117"/>
      <c r="G9" s="118"/>
      <c r="H9" s="30"/>
      <c r="I9" s="31">
        <v>659</v>
      </c>
    </row>
    <row r="10" spans="1:9" x14ac:dyDescent="0.35">
      <c r="A10" s="119" t="s">
        <v>44</v>
      </c>
      <c r="B10" s="23" t="s">
        <v>45</v>
      </c>
      <c r="C10" s="117">
        <v>1</v>
      </c>
      <c r="D10" s="118"/>
      <c r="E10" s="30">
        <v>338</v>
      </c>
      <c r="F10" s="117"/>
      <c r="G10" s="118"/>
      <c r="H10" s="30"/>
      <c r="I10" s="31">
        <v>339</v>
      </c>
    </row>
    <row r="11" spans="1:9" x14ac:dyDescent="0.35">
      <c r="A11" s="119" t="s">
        <v>46</v>
      </c>
      <c r="B11" s="23" t="s">
        <v>47</v>
      </c>
      <c r="C11" s="117">
        <v>1827</v>
      </c>
      <c r="D11" s="118">
        <v>86</v>
      </c>
      <c r="E11" s="30">
        <v>1811</v>
      </c>
      <c r="F11" s="117">
        <v>6</v>
      </c>
      <c r="G11" s="118"/>
      <c r="H11" s="30"/>
      <c r="I11" s="31">
        <v>3730</v>
      </c>
    </row>
    <row r="12" spans="1:9" x14ac:dyDescent="0.35">
      <c r="A12" s="119" t="s">
        <v>48</v>
      </c>
      <c r="B12" s="23" t="s">
        <v>49</v>
      </c>
      <c r="C12" s="117">
        <v>5</v>
      </c>
      <c r="D12" s="118"/>
      <c r="E12" s="30">
        <v>646</v>
      </c>
      <c r="F12" s="117"/>
      <c r="G12" s="118"/>
      <c r="H12" s="30"/>
      <c r="I12" s="31">
        <v>651</v>
      </c>
    </row>
    <row r="13" spans="1:9" x14ac:dyDescent="0.35">
      <c r="A13" s="119" t="s">
        <v>50</v>
      </c>
      <c r="B13" s="23" t="s">
        <v>51</v>
      </c>
      <c r="C13" s="117">
        <v>1045</v>
      </c>
      <c r="D13" s="118">
        <v>130</v>
      </c>
      <c r="E13" s="30">
        <v>9009</v>
      </c>
      <c r="F13" s="117"/>
      <c r="G13" s="118"/>
      <c r="H13" s="30"/>
      <c r="I13" s="31">
        <v>10184</v>
      </c>
    </row>
    <row r="14" spans="1:9" x14ac:dyDescent="0.35">
      <c r="A14" s="119" t="s">
        <v>52</v>
      </c>
      <c r="B14" s="23" t="s">
        <v>53</v>
      </c>
      <c r="C14" s="117">
        <v>644</v>
      </c>
      <c r="D14" s="118"/>
      <c r="E14" s="30"/>
      <c r="F14" s="117"/>
      <c r="G14" s="118"/>
      <c r="H14" s="30"/>
      <c r="I14" s="31">
        <v>644</v>
      </c>
    </row>
    <row r="15" spans="1:9" x14ac:dyDescent="0.35">
      <c r="A15" s="119" t="s">
        <v>54</v>
      </c>
      <c r="B15" s="23" t="s">
        <v>55</v>
      </c>
      <c r="C15" s="117"/>
      <c r="D15" s="118"/>
      <c r="E15" s="30">
        <v>640</v>
      </c>
      <c r="F15" s="117"/>
      <c r="G15" s="118"/>
      <c r="H15" s="30"/>
      <c r="I15" s="31">
        <v>640</v>
      </c>
    </row>
    <row r="16" spans="1:9" x14ac:dyDescent="0.35">
      <c r="A16" s="119" t="s">
        <v>56</v>
      </c>
      <c r="B16" s="23" t="s">
        <v>57</v>
      </c>
      <c r="C16" s="117">
        <v>3</v>
      </c>
      <c r="D16" s="118"/>
      <c r="E16" s="30">
        <v>910</v>
      </c>
      <c r="F16" s="117"/>
      <c r="G16" s="118"/>
      <c r="H16" s="30"/>
      <c r="I16" s="31">
        <v>913</v>
      </c>
    </row>
    <row r="17" spans="1:9" x14ac:dyDescent="0.35">
      <c r="A17" s="119" t="s">
        <v>58</v>
      </c>
      <c r="B17" s="23" t="s">
        <v>59</v>
      </c>
      <c r="C17" s="117">
        <v>12</v>
      </c>
      <c r="D17" s="118"/>
      <c r="E17" s="30">
        <v>356</v>
      </c>
      <c r="F17" s="117"/>
      <c r="G17" s="118"/>
      <c r="H17" s="30"/>
      <c r="I17" s="31">
        <v>368</v>
      </c>
    </row>
    <row r="18" spans="1:9" x14ac:dyDescent="0.35">
      <c r="A18" s="119" t="s">
        <v>60</v>
      </c>
      <c r="B18" s="23" t="s">
        <v>61</v>
      </c>
      <c r="C18" s="117">
        <v>2041</v>
      </c>
      <c r="D18" s="118">
        <v>242</v>
      </c>
      <c r="E18" s="30">
        <v>52</v>
      </c>
      <c r="F18" s="117"/>
      <c r="G18" s="118"/>
      <c r="H18" s="30"/>
      <c r="I18" s="31">
        <v>2335</v>
      </c>
    </row>
    <row r="19" spans="1:9" x14ac:dyDescent="0.35">
      <c r="A19" s="119" t="s">
        <v>62</v>
      </c>
      <c r="B19" s="23" t="s">
        <v>63</v>
      </c>
      <c r="C19" s="117">
        <v>2</v>
      </c>
      <c r="D19" s="118"/>
      <c r="E19" s="30">
        <v>789</v>
      </c>
      <c r="F19" s="117"/>
      <c r="G19" s="118"/>
      <c r="H19" s="30"/>
      <c r="I19" s="31">
        <v>791</v>
      </c>
    </row>
    <row r="20" spans="1:9" x14ac:dyDescent="0.35">
      <c r="A20" s="119" t="s">
        <v>64</v>
      </c>
      <c r="B20" s="23" t="s">
        <v>65</v>
      </c>
      <c r="C20" s="117">
        <v>3</v>
      </c>
      <c r="D20" s="118"/>
      <c r="E20" s="30">
        <v>138</v>
      </c>
      <c r="F20" s="117"/>
      <c r="G20" s="118"/>
      <c r="H20" s="30"/>
      <c r="I20" s="31">
        <v>141</v>
      </c>
    </row>
    <row r="21" spans="1:9" x14ac:dyDescent="0.35">
      <c r="A21" s="119" t="s">
        <v>66</v>
      </c>
      <c r="B21" s="23" t="s">
        <v>67</v>
      </c>
      <c r="C21" s="117"/>
      <c r="D21" s="118">
        <v>6</v>
      </c>
      <c r="E21" s="30">
        <v>486</v>
      </c>
      <c r="F21" s="117"/>
      <c r="G21" s="118"/>
      <c r="H21" s="30"/>
      <c r="I21" s="31">
        <v>492</v>
      </c>
    </row>
    <row r="22" spans="1:9" x14ac:dyDescent="0.35">
      <c r="A22" s="119" t="s">
        <v>68</v>
      </c>
      <c r="B22" s="23" t="s">
        <v>69</v>
      </c>
      <c r="C22" s="117">
        <v>2</v>
      </c>
      <c r="D22" s="118">
        <v>124</v>
      </c>
      <c r="E22" s="30">
        <v>5</v>
      </c>
      <c r="F22" s="117"/>
      <c r="G22" s="118"/>
      <c r="H22" s="30"/>
      <c r="I22" s="31">
        <v>131</v>
      </c>
    </row>
    <row r="23" spans="1:9" x14ac:dyDescent="0.35">
      <c r="A23" s="119" t="s">
        <v>70</v>
      </c>
      <c r="B23" s="23" t="s">
        <v>71</v>
      </c>
      <c r="C23" s="117">
        <v>9</v>
      </c>
      <c r="D23" s="118">
        <v>1</v>
      </c>
      <c r="E23" s="30">
        <v>1454</v>
      </c>
      <c r="F23" s="117"/>
      <c r="G23" s="118"/>
      <c r="H23" s="30"/>
      <c r="I23" s="31">
        <v>1464</v>
      </c>
    </row>
    <row r="24" spans="1:9" x14ac:dyDescent="0.35">
      <c r="A24" s="119" t="s">
        <v>72</v>
      </c>
      <c r="B24" s="23" t="s">
        <v>73</v>
      </c>
      <c r="C24" s="117">
        <v>6540</v>
      </c>
      <c r="D24" s="118">
        <v>10</v>
      </c>
      <c r="E24" s="30">
        <v>231</v>
      </c>
      <c r="F24" s="117"/>
      <c r="G24" s="118"/>
      <c r="H24" s="30"/>
      <c r="I24" s="31">
        <v>6781</v>
      </c>
    </row>
    <row r="25" spans="1:9" x14ac:dyDescent="0.35">
      <c r="A25" s="119" t="s">
        <v>74</v>
      </c>
      <c r="B25" s="23" t="s">
        <v>75</v>
      </c>
      <c r="C25" s="117">
        <v>163</v>
      </c>
      <c r="D25" s="118"/>
      <c r="E25" s="30">
        <v>564</v>
      </c>
      <c r="F25" s="117"/>
      <c r="G25" s="118"/>
      <c r="H25" s="30"/>
      <c r="I25" s="31">
        <v>727</v>
      </c>
    </row>
    <row r="26" spans="1:9" x14ac:dyDescent="0.35">
      <c r="A26" s="119" t="s">
        <v>76</v>
      </c>
      <c r="B26" s="23" t="s">
        <v>77</v>
      </c>
      <c r="C26" s="117">
        <v>25</v>
      </c>
      <c r="D26" s="118"/>
      <c r="E26" s="30">
        <v>1971</v>
      </c>
      <c r="F26" s="117"/>
      <c r="G26" s="118"/>
      <c r="H26" s="30"/>
      <c r="I26" s="31">
        <v>1996</v>
      </c>
    </row>
    <row r="27" spans="1:9" x14ac:dyDescent="0.35">
      <c r="A27" s="119" t="s">
        <v>78</v>
      </c>
      <c r="B27" s="23" t="s">
        <v>79</v>
      </c>
      <c r="C27" s="117">
        <v>23</v>
      </c>
      <c r="D27" s="118">
        <v>3</v>
      </c>
      <c r="E27" s="30">
        <v>1182</v>
      </c>
      <c r="F27" s="117"/>
      <c r="G27" s="118"/>
      <c r="H27" s="30"/>
      <c r="I27" s="31">
        <v>1208</v>
      </c>
    </row>
    <row r="28" spans="1:9" x14ac:dyDescent="0.35">
      <c r="A28" s="119" t="s">
        <v>80</v>
      </c>
      <c r="B28" s="23" t="s">
        <v>81</v>
      </c>
      <c r="C28" s="117"/>
      <c r="D28" s="118">
        <v>9</v>
      </c>
      <c r="E28" s="30">
        <v>1266</v>
      </c>
      <c r="F28" s="117"/>
      <c r="G28" s="118"/>
      <c r="H28" s="30"/>
      <c r="I28" s="31">
        <v>1275</v>
      </c>
    </row>
    <row r="29" spans="1:9" x14ac:dyDescent="0.35">
      <c r="A29" s="119" t="s">
        <v>82</v>
      </c>
      <c r="B29" s="23" t="s">
        <v>83</v>
      </c>
      <c r="C29" s="117">
        <v>4</v>
      </c>
      <c r="D29" s="118"/>
      <c r="E29" s="30">
        <v>474</v>
      </c>
      <c r="F29" s="117">
        <v>15</v>
      </c>
      <c r="G29" s="118"/>
      <c r="H29" s="30"/>
      <c r="I29" s="31">
        <v>493</v>
      </c>
    </row>
    <row r="30" spans="1:9" x14ac:dyDescent="0.35">
      <c r="A30" s="119" t="s">
        <v>84</v>
      </c>
      <c r="B30" s="23" t="s">
        <v>85</v>
      </c>
      <c r="C30" s="117">
        <v>517</v>
      </c>
      <c r="D30" s="118">
        <v>1250</v>
      </c>
      <c r="E30" s="30">
        <v>1824</v>
      </c>
      <c r="F30" s="117"/>
      <c r="G30" s="118"/>
      <c r="H30" s="30"/>
      <c r="I30" s="31">
        <v>3591</v>
      </c>
    </row>
    <row r="31" spans="1:9" x14ac:dyDescent="0.35">
      <c r="A31" s="163" t="s">
        <v>86</v>
      </c>
      <c r="B31" s="163"/>
      <c r="C31" s="32">
        <v>15490</v>
      </c>
      <c r="D31" s="33">
        <v>2102</v>
      </c>
      <c r="E31" s="34">
        <v>38966</v>
      </c>
      <c r="F31" s="32">
        <v>37</v>
      </c>
      <c r="G31" s="33">
        <v>0</v>
      </c>
      <c r="H31" s="34">
        <v>0</v>
      </c>
      <c r="I31" s="35">
        <v>56595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19" t="s">
        <v>88</v>
      </c>
      <c r="B33" s="23" t="s">
        <v>89</v>
      </c>
      <c r="C33" s="117"/>
      <c r="D33" s="118"/>
      <c r="E33" s="30"/>
      <c r="F33" s="43"/>
      <c r="G33" s="118"/>
      <c r="H33" s="30"/>
      <c r="I33" s="31">
        <v>0</v>
      </c>
    </row>
    <row r="34" spans="1:13" x14ac:dyDescent="0.35">
      <c r="A34" s="119" t="s">
        <v>90</v>
      </c>
      <c r="B34" s="23" t="s">
        <v>91</v>
      </c>
      <c r="C34" s="117"/>
      <c r="D34" s="118"/>
      <c r="E34" s="30"/>
      <c r="F34" s="43"/>
      <c r="G34" s="118"/>
      <c r="H34" s="30"/>
      <c r="I34" s="31">
        <v>0</v>
      </c>
    </row>
    <row r="35" spans="1:13" x14ac:dyDescent="0.35">
      <c r="A35" s="119" t="s">
        <v>92</v>
      </c>
      <c r="B35" s="23" t="s">
        <v>93</v>
      </c>
      <c r="C35" s="117">
        <v>156</v>
      </c>
      <c r="D35" s="118"/>
      <c r="E35" s="30"/>
      <c r="F35" s="43"/>
      <c r="G35" s="118"/>
      <c r="H35" s="30"/>
      <c r="I35" s="31">
        <v>156</v>
      </c>
      <c r="K35" s="119"/>
      <c r="L35" s="119"/>
      <c r="M35" s="119"/>
    </row>
    <row r="36" spans="1:13" x14ac:dyDescent="0.35">
      <c r="A36" s="119" t="s">
        <v>94</v>
      </c>
      <c r="B36" s="23" t="s">
        <v>95</v>
      </c>
      <c r="C36" s="117">
        <v>6</v>
      </c>
      <c r="D36" s="118"/>
      <c r="E36" s="30"/>
      <c r="F36" s="43"/>
      <c r="G36" s="118"/>
      <c r="H36" s="30"/>
      <c r="I36" s="31">
        <v>6</v>
      </c>
    </row>
    <row r="37" spans="1:13" x14ac:dyDescent="0.35">
      <c r="A37" s="119" t="s">
        <v>96</v>
      </c>
      <c r="B37" s="23" t="s">
        <v>97</v>
      </c>
      <c r="C37" s="117"/>
      <c r="D37" s="118"/>
      <c r="E37" s="30"/>
      <c r="F37" s="43"/>
      <c r="G37" s="118"/>
      <c r="H37" s="30"/>
      <c r="I37" s="31">
        <v>0</v>
      </c>
    </row>
    <row r="38" spans="1:13" x14ac:dyDescent="0.35">
      <c r="A38" s="164" t="s">
        <v>98</v>
      </c>
      <c r="B38" s="164"/>
      <c r="C38" s="44">
        <v>162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162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19" t="s">
        <v>100</v>
      </c>
      <c r="B40" s="23" t="s">
        <v>101</v>
      </c>
      <c r="C40" s="117">
        <v>14</v>
      </c>
      <c r="D40" s="118"/>
      <c r="E40" s="30">
        <v>27</v>
      </c>
      <c r="F40" s="43"/>
      <c r="G40" s="118"/>
      <c r="H40" s="30"/>
      <c r="I40" s="31">
        <v>41</v>
      </c>
    </row>
    <row r="41" spans="1:13" x14ac:dyDescent="0.35">
      <c r="A41" s="119" t="s">
        <v>102</v>
      </c>
      <c r="B41" t="s">
        <v>103</v>
      </c>
      <c r="C41" s="117">
        <v>3</v>
      </c>
      <c r="D41" s="118"/>
      <c r="E41" s="30"/>
      <c r="F41" s="43"/>
      <c r="G41" s="118"/>
      <c r="H41" s="30"/>
      <c r="I41" s="31">
        <v>3</v>
      </c>
    </row>
    <row r="42" spans="1:13" x14ac:dyDescent="0.35">
      <c r="A42" s="119" t="s">
        <v>104</v>
      </c>
      <c r="B42" t="s">
        <v>105</v>
      </c>
      <c r="C42" s="117"/>
      <c r="D42" s="118">
        <v>1</v>
      </c>
      <c r="E42" s="30">
        <v>878</v>
      </c>
      <c r="F42" s="43"/>
      <c r="G42" s="118"/>
      <c r="H42" s="30"/>
      <c r="I42" s="31">
        <v>879</v>
      </c>
    </row>
    <row r="43" spans="1:13" x14ac:dyDescent="0.35">
      <c r="A43" s="166" t="s">
        <v>106</v>
      </c>
      <c r="B43" s="166"/>
      <c r="C43" s="50">
        <v>17</v>
      </c>
      <c r="D43" s="51">
        <v>1</v>
      </c>
      <c r="E43" s="52">
        <v>905</v>
      </c>
      <c r="F43" s="50">
        <v>0</v>
      </c>
      <c r="G43" s="51">
        <v>0</v>
      </c>
      <c r="H43" s="52">
        <v>0</v>
      </c>
      <c r="I43" s="53">
        <v>923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809</v>
      </c>
      <c r="F44" s="56"/>
      <c r="G44" s="57"/>
      <c r="H44" s="58"/>
      <c r="I44" s="59">
        <v>809</v>
      </c>
    </row>
    <row r="45" spans="1:13" x14ac:dyDescent="0.35">
      <c r="A45" s="167" t="s">
        <v>109</v>
      </c>
      <c r="B45" s="167"/>
      <c r="C45" s="60">
        <v>6</v>
      </c>
      <c r="D45" s="61"/>
      <c r="E45" s="62">
        <v>10</v>
      </c>
      <c r="F45" s="60"/>
      <c r="G45" s="61"/>
      <c r="H45" s="62"/>
      <c r="I45" s="63">
        <v>16</v>
      </c>
    </row>
    <row r="46" spans="1:13" ht="15" thickBot="1" x14ac:dyDescent="0.4">
      <c r="A46" s="168" t="s">
        <v>110</v>
      </c>
      <c r="B46" s="169"/>
      <c r="C46" s="64">
        <v>15675</v>
      </c>
      <c r="D46" s="65">
        <v>2103</v>
      </c>
      <c r="E46" s="66">
        <v>40690</v>
      </c>
      <c r="F46" s="67">
        <v>37</v>
      </c>
      <c r="G46" s="120">
        <v>0</v>
      </c>
      <c r="H46" s="69">
        <v>0</v>
      </c>
      <c r="I46" s="70">
        <v>58505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17">
        <v>101</v>
      </c>
      <c r="D48" s="118">
        <v>1</v>
      </c>
      <c r="E48" s="30"/>
      <c r="F48" s="117">
        <v>1</v>
      </c>
      <c r="G48" s="118"/>
      <c r="H48" s="30"/>
      <c r="I48" s="31">
        <v>103</v>
      </c>
    </row>
    <row r="49" spans="1:9" x14ac:dyDescent="0.35">
      <c r="A49" s="75" t="s">
        <v>114</v>
      </c>
      <c r="B49" s="76" t="s">
        <v>115</v>
      </c>
      <c r="C49" s="117"/>
      <c r="D49" s="118"/>
      <c r="E49" s="30"/>
      <c r="F49" s="117">
        <v>111</v>
      </c>
      <c r="G49" s="118"/>
      <c r="H49" s="30"/>
      <c r="I49" s="31">
        <v>111</v>
      </c>
    </row>
    <row r="50" spans="1:9" x14ac:dyDescent="0.35">
      <c r="A50" s="75" t="s">
        <v>116</v>
      </c>
      <c r="B50" s="76" t="s">
        <v>117</v>
      </c>
      <c r="C50" s="117">
        <v>8</v>
      </c>
      <c r="D50" s="118"/>
      <c r="E50" s="30"/>
      <c r="F50" s="117"/>
      <c r="G50" s="118"/>
      <c r="H50" s="30"/>
      <c r="I50" s="31">
        <v>8</v>
      </c>
    </row>
    <row r="51" spans="1:9" x14ac:dyDescent="0.35">
      <c r="A51" s="75" t="s">
        <v>118</v>
      </c>
      <c r="B51" s="76" t="s">
        <v>119</v>
      </c>
      <c r="C51" s="117">
        <v>22</v>
      </c>
      <c r="D51" s="118"/>
      <c r="E51" s="30"/>
      <c r="F51" s="117">
        <v>32</v>
      </c>
      <c r="G51" s="118"/>
      <c r="H51" s="30"/>
      <c r="I51" s="31">
        <v>54</v>
      </c>
    </row>
    <row r="52" spans="1:9" x14ac:dyDescent="0.35">
      <c r="A52" s="75" t="s">
        <v>120</v>
      </c>
      <c r="B52" s="76" t="s">
        <v>121</v>
      </c>
      <c r="C52" s="117"/>
      <c r="D52" s="118"/>
      <c r="E52" s="30"/>
      <c r="F52" s="117">
        <v>51</v>
      </c>
      <c r="G52" s="118"/>
      <c r="H52" s="30"/>
      <c r="I52" s="31">
        <v>51</v>
      </c>
    </row>
    <row r="53" spans="1:9" x14ac:dyDescent="0.35">
      <c r="A53" s="75" t="s">
        <v>122</v>
      </c>
      <c r="B53" s="76" t="s">
        <v>123</v>
      </c>
      <c r="C53" s="117"/>
      <c r="D53" s="118"/>
      <c r="E53" s="30"/>
      <c r="F53" s="117"/>
      <c r="G53" s="118"/>
      <c r="H53" s="30"/>
      <c r="I53" s="31">
        <v>0</v>
      </c>
    </row>
    <row r="54" spans="1:9" x14ac:dyDescent="0.35">
      <c r="A54" s="75" t="s">
        <v>124</v>
      </c>
      <c r="B54" s="76" t="s">
        <v>125</v>
      </c>
      <c r="C54" s="117">
        <v>10</v>
      </c>
      <c r="D54" s="118"/>
      <c r="E54" s="30"/>
      <c r="F54" s="117"/>
      <c r="G54" s="118"/>
      <c r="H54" s="30"/>
      <c r="I54" s="31">
        <v>10</v>
      </c>
    </row>
    <row r="55" spans="1:9" x14ac:dyDescent="0.35">
      <c r="A55" s="75" t="s">
        <v>126</v>
      </c>
      <c r="B55" s="76" t="s">
        <v>127</v>
      </c>
      <c r="C55" s="117">
        <v>3</v>
      </c>
      <c r="D55" s="118"/>
      <c r="E55" s="30"/>
      <c r="F55" s="117"/>
      <c r="G55" s="118"/>
      <c r="H55" s="30"/>
      <c r="I55" s="31">
        <v>3</v>
      </c>
    </row>
    <row r="56" spans="1:9" x14ac:dyDescent="0.35">
      <c r="A56" s="75" t="s">
        <v>128</v>
      </c>
      <c r="B56" s="76" t="s">
        <v>129</v>
      </c>
      <c r="C56" s="117">
        <v>1</v>
      </c>
      <c r="D56" s="118"/>
      <c r="E56" s="30"/>
      <c r="F56" s="117"/>
      <c r="G56" s="118"/>
      <c r="H56" s="30"/>
      <c r="I56" s="31">
        <v>1</v>
      </c>
    </row>
    <row r="57" spans="1:9" x14ac:dyDescent="0.35">
      <c r="A57" s="77" t="s">
        <v>130</v>
      </c>
      <c r="B57" s="78" t="s">
        <v>131</v>
      </c>
      <c r="C57" s="117">
        <v>20</v>
      </c>
      <c r="D57" s="118"/>
      <c r="E57" s="30"/>
      <c r="F57" s="117"/>
      <c r="G57" s="118"/>
      <c r="H57" s="30"/>
      <c r="I57" s="31">
        <v>20</v>
      </c>
    </row>
    <row r="58" spans="1:9" x14ac:dyDescent="0.35">
      <c r="A58" s="75" t="s">
        <v>132</v>
      </c>
      <c r="B58" s="76" t="s">
        <v>133</v>
      </c>
      <c r="C58" s="117">
        <v>117</v>
      </c>
      <c r="D58" s="118"/>
      <c r="E58" s="30"/>
      <c r="F58" s="117"/>
      <c r="G58" s="118"/>
      <c r="H58" s="30"/>
      <c r="I58" s="31">
        <v>117</v>
      </c>
    </row>
    <row r="59" spans="1:9" x14ac:dyDescent="0.35">
      <c r="A59" s="75" t="s">
        <v>46</v>
      </c>
      <c r="B59" s="79" t="s">
        <v>134</v>
      </c>
      <c r="C59" s="117"/>
      <c r="D59" s="118"/>
      <c r="E59" s="30"/>
      <c r="F59" s="117"/>
      <c r="G59" s="118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17">
        <v>2</v>
      </c>
      <c r="D60" s="118"/>
      <c r="E60" s="30"/>
      <c r="F60" s="117"/>
      <c r="G60" s="118"/>
      <c r="H60" s="30"/>
      <c r="I60" s="31">
        <v>2</v>
      </c>
    </row>
    <row r="61" spans="1:9" x14ac:dyDescent="0.35">
      <c r="A61" s="75" t="s">
        <v>136</v>
      </c>
      <c r="B61" s="76" t="s">
        <v>137</v>
      </c>
      <c r="C61" s="117">
        <v>23</v>
      </c>
      <c r="D61" s="118"/>
      <c r="E61" s="30"/>
      <c r="F61" s="117"/>
      <c r="G61" s="118"/>
      <c r="H61" s="30"/>
      <c r="I61" s="31">
        <v>23</v>
      </c>
    </row>
    <row r="62" spans="1:9" x14ac:dyDescent="0.35">
      <c r="A62" s="75" t="s">
        <v>138</v>
      </c>
      <c r="B62" s="79" t="s">
        <v>139</v>
      </c>
      <c r="C62" s="117"/>
      <c r="D62" s="118"/>
      <c r="E62" s="30">
        <v>10</v>
      </c>
      <c r="F62" s="117"/>
      <c r="G62" s="118"/>
      <c r="H62" s="30"/>
      <c r="I62" s="31">
        <v>10</v>
      </c>
    </row>
    <row r="63" spans="1:9" x14ac:dyDescent="0.35">
      <c r="A63" s="75" t="s">
        <v>140</v>
      </c>
      <c r="B63" s="76" t="s">
        <v>141</v>
      </c>
      <c r="C63" s="117">
        <v>1</v>
      </c>
      <c r="D63" s="118"/>
      <c r="E63" s="30"/>
      <c r="F63" s="117"/>
      <c r="G63" s="118"/>
      <c r="H63" s="30"/>
      <c r="I63" s="31">
        <v>1</v>
      </c>
    </row>
    <row r="64" spans="1:9" x14ac:dyDescent="0.35">
      <c r="A64" s="170" t="s">
        <v>142</v>
      </c>
      <c r="B64" s="171"/>
      <c r="C64" s="117">
        <v>13</v>
      </c>
      <c r="D64" s="118"/>
      <c r="E64" s="30">
        <v>3</v>
      </c>
      <c r="F64" s="117">
        <v>9</v>
      </c>
      <c r="G64" s="118"/>
      <c r="H64" s="30"/>
      <c r="I64" s="31">
        <v>25</v>
      </c>
    </row>
    <row r="65" spans="1:9" ht="15" thickBot="1" x14ac:dyDescent="0.4">
      <c r="A65" s="172" t="s">
        <v>143</v>
      </c>
      <c r="B65" s="173"/>
      <c r="C65" s="82">
        <v>321</v>
      </c>
      <c r="D65" s="83">
        <v>1</v>
      </c>
      <c r="E65" s="84">
        <v>13</v>
      </c>
      <c r="F65" s="82">
        <v>204</v>
      </c>
      <c r="G65" s="85">
        <v>0</v>
      </c>
      <c r="H65" s="86">
        <v>0</v>
      </c>
      <c r="I65" s="87">
        <v>539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15996</v>
      </c>
      <c r="D69" s="98">
        <v>2104</v>
      </c>
      <c r="E69" s="98">
        <v>40703</v>
      </c>
      <c r="F69" s="99">
        <v>241</v>
      </c>
      <c r="G69" s="99"/>
      <c r="H69" s="99"/>
      <c r="I69" s="99">
        <v>59044</v>
      </c>
    </row>
    <row r="71" spans="1:9" x14ac:dyDescent="0.3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>
    <tabColor rgb="FFFFFF00"/>
  </sheetPr>
  <dimension ref="A1:M71"/>
  <sheetViews>
    <sheetView zoomScale="120" zoomScaleNormal="120" workbookViewId="0">
      <selection activeCell="L31" sqref="L31"/>
    </sheetView>
  </sheetViews>
  <sheetFormatPr defaultRowHeight="14.5" x14ac:dyDescent="0.35"/>
  <cols>
    <col min="1" max="1" width="8.7265625" style="121"/>
    <col min="2" max="2" width="31.26953125" style="23" bestFit="1" customWidth="1"/>
    <col min="3" max="5" width="9.7265625" style="121" customWidth="1"/>
    <col min="6" max="9" width="9.7265625" customWidth="1"/>
  </cols>
  <sheetData>
    <row r="1" spans="1:9" ht="19" thickBot="1" x14ac:dyDescent="0.5">
      <c r="A1" s="154" t="s">
        <v>26</v>
      </c>
      <c r="B1" s="155"/>
      <c r="C1" s="156" t="s">
        <v>0</v>
      </c>
      <c r="D1" s="157"/>
      <c r="E1" s="158"/>
      <c r="F1" s="159" t="s">
        <v>1</v>
      </c>
      <c r="G1" s="157"/>
      <c r="H1" s="160"/>
      <c r="I1" s="17" t="s">
        <v>2</v>
      </c>
    </row>
    <row r="2" spans="1:9" ht="16" thickBot="1" x14ac:dyDescent="0.4">
      <c r="A2" s="161" t="s">
        <v>27</v>
      </c>
      <c r="B2" s="162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5">
      <c r="A3" s="121" t="s">
        <v>30</v>
      </c>
      <c r="B3" s="23" t="s">
        <v>31</v>
      </c>
      <c r="C3" s="24">
        <v>48</v>
      </c>
      <c r="D3" s="25">
        <v>137</v>
      </c>
      <c r="E3" s="26">
        <v>434</v>
      </c>
      <c r="F3" s="24"/>
      <c r="G3" s="25"/>
      <c r="H3" s="26"/>
      <c r="I3" s="27">
        <v>619</v>
      </c>
    </row>
    <row r="4" spans="1:9" x14ac:dyDescent="0.35">
      <c r="A4" s="121" t="s">
        <v>32</v>
      </c>
      <c r="B4" s="23" t="s">
        <v>33</v>
      </c>
      <c r="C4" s="123">
        <v>5</v>
      </c>
      <c r="D4" s="124"/>
      <c r="E4" s="30">
        <v>973</v>
      </c>
      <c r="F4" s="123"/>
      <c r="G4" s="124"/>
      <c r="H4" s="30"/>
      <c r="I4" s="31">
        <v>978</v>
      </c>
    </row>
    <row r="5" spans="1:9" x14ac:dyDescent="0.35">
      <c r="A5" s="121" t="s">
        <v>34</v>
      </c>
      <c r="B5" s="23" t="s">
        <v>35</v>
      </c>
      <c r="C5" s="123"/>
      <c r="D5" s="124"/>
      <c r="E5" s="30">
        <v>1493</v>
      </c>
      <c r="F5" s="123"/>
      <c r="G5" s="124"/>
      <c r="H5" s="30"/>
      <c r="I5" s="31">
        <v>1493</v>
      </c>
    </row>
    <row r="6" spans="1:9" x14ac:dyDescent="0.35">
      <c r="A6" s="121" t="s">
        <v>36</v>
      </c>
      <c r="B6" s="23" t="s">
        <v>37</v>
      </c>
      <c r="C6" s="123">
        <v>1</v>
      </c>
      <c r="D6" s="124"/>
      <c r="E6" s="30"/>
      <c r="F6" s="123"/>
      <c r="G6" s="124"/>
      <c r="H6" s="30"/>
      <c r="I6" s="31">
        <v>1</v>
      </c>
    </row>
    <row r="7" spans="1:9" x14ac:dyDescent="0.35">
      <c r="A7" s="121" t="s">
        <v>38</v>
      </c>
      <c r="B7" s="23" t="s">
        <v>39</v>
      </c>
      <c r="C7" s="123">
        <v>6</v>
      </c>
      <c r="D7" s="124"/>
      <c r="E7" s="30">
        <v>2431</v>
      </c>
      <c r="F7" s="123">
        <v>15</v>
      </c>
      <c r="G7" s="124"/>
      <c r="H7" s="30"/>
      <c r="I7" s="31">
        <v>2452</v>
      </c>
    </row>
    <row r="8" spans="1:9" x14ac:dyDescent="0.35">
      <c r="A8" s="121" t="s">
        <v>40</v>
      </c>
      <c r="B8" s="23" t="s">
        <v>41</v>
      </c>
      <c r="C8" s="123">
        <v>2088</v>
      </c>
      <c r="D8" s="124">
        <v>9</v>
      </c>
      <c r="E8" s="30">
        <v>7552</v>
      </c>
      <c r="F8" s="123">
        <v>11</v>
      </c>
      <c r="G8" s="124"/>
      <c r="H8" s="30"/>
      <c r="I8" s="31">
        <v>9660</v>
      </c>
    </row>
    <row r="9" spans="1:9" x14ac:dyDescent="0.35">
      <c r="A9" s="121" t="s">
        <v>42</v>
      </c>
      <c r="B9" s="23" t="s">
        <v>43</v>
      </c>
      <c r="C9" s="123">
        <v>124</v>
      </c>
      <c r="D9" s="124">
        <v>1</v>
      </c>
      <c r="E9" s="30">
        <v>357</v>
      </c>
      <c r="F9" s="123"/>
      <c r="G9" s="124"/>
      <c r="H9" s="30"/>
      <c r="I9" s="31">
        <v>482</v>
      </c>
    </row>
    <row r="10" spans="1:9" x14ac:dyDescent="0.35">
      <c r="A10" s="121" t="s">
        <v>44</v>
      </c>
      <c r="B10" s="23" t="s">
        <v>45</v>
      </c>
      <c r="C10" s="123"/>
      <c r="D10" s="124"/>
      <c r="E10" s="30">
        <v>268</v>
      </c>
      <c r="F10" s="123"/>
      <c r="G10" s="124"/>
      <c r="H10" s="30"/>
      <c r="I10" s="31">
        <v>268</v>
      </c>
    </row>
    <row r="11" spans="1:9" x14ac:dyDescent="0.35">
      <c r="A11" s="121" t="s">
        <v>46</v>
      </c>
      <c r="B11" s="23" t="s">
        <v>47</v>
      </c>
      <c r="C11" s="123">
        <v>1371</v>
      </c>
      <c r="D11" s="124"/>
      <c r="E11" s="30">
        <v>1519</v>
      </c>
      <c r="F11" s="123"/>
      <c r="G11" s="124"/>
      <c r="H11" s="30"/>
      <c r="I11" s="31">
        <v>2890</v>
      </c>
    </row>
    <row r="12" spans="1:9" x14ac:dyDescent="0.35">
      <c r="A12" s="121" t="s">
        <v>48</v>
      </c>
      <c r="B12" s="23" t="s">
        <v>49</v>
      </c>
      <c r="C12" s="123">
        <v>4</v>
      </c>
      <c r="D12" s="124"/>
      <c r="E12" s="30">
        <v>689</v>
      </c>
      <c r="F12" s="123"/>
      <c r="G12" s="124"/>
      <c r="H12" s="30"/>
      <c r="I12" s="31">
        <v>693</v>
      </c>
    </row>
    <row r="13" spans="1:9" x14ac:dyDescent="0.35">
      <c r="A13" s="121" t="s">
        <v>50</v>
      </c>
      <c r="B13" s="23" t="s">
        <v>51</v>
      </c>
      <c r="C13" s="123">
        <v>741</v>
      </c>
      <c r="D13" s="124">
        <v>83</v>
      </c>
      <c r="E13" s="30">
        <v>6092</v>
      </c>
      <c r="F13" s="123"/>
      <c r="G13" s="124"/>
      <c r="H13" s="30"/>
      <c r="I13" s="31">
        <v>6916</v>
      </c>
    </row>
    <row r="14" spans="1:9" x14ac:dyDescent="0.35">
      <c r="A14" s="121" t="s">
        <v>52</v>
      </c>
      <c r="B14" s="23" t="s">
        <v>53</v>
      </c>
      <c r="C14" s="123">
        <v>491</v>
      </c>
      <c r="D14" s="124"/>
      <c r="E14" s="30"/>
      <c r="F14" s="123"/>
      <c r="G14" s="124"/>
      <c r="H14" s="30"/>
      <c r="I14" s="31">
        <v>491</v>
      </c>
    </row>
    <row r="15" spans="1:9" x14ac:dyDescent="0.35">
      <c r="A15" s="121" t="s">
        <v>54</v>
      </c>
      <c r="B15" s="23" t="s">
        <v>55</v>
      </c>
      <c r="C15" s="123"/>
      <c r="D15" s="124"/>
      <c r="E15" s="30">
        <v>524</v>
      </c>
      <c r="F15" s="123"/>
      <c r="G15" s="124"/>
      <c r="H15" s="30"/>
      <c r="I15" s="31">
        <v>524</v>
      </c>
    </row>
    <row r="16" spans="1:9" x14ac:dyDescent="0.35">
      <c r="A16" s="121" t="s">
        <v>56</v>
      </c>
      <c r="B16" s="23" t="s">
        <v>57</v>
      </c>
      <c r="C16" s="123">
        <v>2</v>
      </c>
      <c r="D16" s="124"/>
      <c r="E16" s="30">
        <v>808</v>
      </c>
      <c r="F16" s="123"/>
      <c r="G16" s="124"/>
      <c r="H16" s="30"/>
      <c r="I16" s="31">
        <v>810</v>
      </c>
    </row>
    <row r="17" spans="1:9" x14ac:dyDescent="0.35">
      <c r="A17" s="121" t="s">
        <v>58</v>
      </c>
      <c r="B17" s="23" t="s">
        <v>59</v>
      </c>
      <c r="C17" s="123">
        <v>5</v>
      </c>
      <c r="D17" s="124"/>
      <c r="E17" s="30">
        <v>313</v>
      </c>
      <c r="F17" s="123"/>
      <c r="G17" s="124"/>
      <c r="H17" s="30"/>
      <c r="I17" s="31">
        <v>318</v>
      </c>
    </row>
    <row r="18" spans="1:9" x14ac:dyDescent="0.35">
      <c r="A18" s="121" t="s">
        <v>60</v>
      </c>
      <c r="B18" s="23" t="s">
        <v>61</v>
      </c>
      <c r="C18" s="123">
        <v>1539</v>
      </c>
      <c r="D18" s="124">
        <v>161</v>
      </c>
      <c r="E18" s="30">
        <v>45</v>
      </c>
      <c r="F18" s="123"/>
      <c r="G18" s="124"/>
      <c r="H18" s="30"/>
      <c r="I18" s="31">
        <v>1745</v>
      </c>
    </row>
    <row r="19" spans="1:9" x14ac:dyDescent="0.35">
      <c r="A19" s="121" t="s">
        <v>62</v>
      </c>
      <c r="B19" s="23" t="s">
        <v>63</v>
      </c>
      <c r="C19" s="123"/>
      <c r="D19" s="124"/>
      <c r="E19" s="30">
        <v>775</v>
      </c>
      <c r="F19" s="123"/>
      <c r="G19" s="124"/>
      <c r="H19" s="30"/>
      <c r="I19" s="31">
        <v>775</v>
      </c>
    </row>
    <row r="20" spans="1:9" x14ac:dyDescent="0.35">
      <c r="A20" s="121" t="s">
        <v>64</v>
      </c>
      <c r="B20" s="23" t="s">
        <v>65</v>
      </c>
      <c r="C20" s="123">
        <v>2</v>
      </c>
      <c r="D20" s="124">
        <v>1</v>
      </c>
      <c r="E20" s="30">
        <v>104</v>
      </c>
      <c r="F20" s="123"/>
      <c r="G20" s="124"/>
      <c r="H20" s="30"/>
      <c r="I20" s="31">
        <v>107</v>
      </c>
    </row>
    <row r="21" spans="1:9" x14ac:dyDescent="0.35">
      <c r="A21" s="121" t="s">
        <v>66</v>
      </c>
      <c r="B21" s="23" t="s">
        <v>67</v>
      </c>
      <c r="C21" s="123"/>
      <c r="D21" s="124">
        <v>2</v>
      </c>
      <c r="E21" s="30">
        <v>401</v>
      </c>
      <c r="F21" s="123"/>
      <c r="G21" s="124"/>
      <c r="H21" s="30"/>
      <c r="I21" s="31">
        <v>403</v>
      </c>
    </row>
    <row r="22" spans="1:9" x14ac:dyDescent="0.35">
      <c r="A22" s="121" t="s">
        <v>68</v>
      </c>
      <c r="B22" s="23" t="s">
        <v>69</v>
      </c>
      <c r="C22" s="123">
        <v>2</v>
      </c>
      <c r="D22" s="124">
        <v>99</v>
      </c>
      <c r="E22" s="30"/>
      <c r="F22" s="123"/>
      <c r="G22" s="124"/>
      <c r="H22" s="30"/>
      <c r="I22" s="31">
        <v>101</v>
      </c>
    </row>
    <row r="23" spans="1:9" x14ac:dyDescent="0.35">
      <c r="A23" s="121" t="s">
        <v>70</v>
      </c>
      <c r="B23" s="23" t="s">
        <v>71</v>
      </c>
      <c r="C23" s="123">
        <v>6</v>
      </c>
      <c r="D23" s="124"/>
      <c r="E23" s="30">
        <v>1154</v>
      </c>
      <c r="F23" s="123"/>
      <c r="G23" s="124"/>
      <c r="H23" s="30"/>
      <c r="I23" s="31">
        <v>1160</v>
      </c>
    </row>
    <row r="24" spans="1:9" x14ac:dyDescent="0.35">
      <c r="A24" s="121" t="s">
        <v>72</v>
      </c>
      <c r="B24" s="23" t="s">
        <v>73</v>
      </c>
      <c r="C24" s="123">
        <v>5883</v>
      </c>
      <c r="D24" s="124">
        <v>1</v>
      </c>
      <c r="E24" s="30">
        <v>203</v>
      </c>
      <c r="F24" s="123"/>
      <c r="G24" s="124"/>
      <c r="H24" s="30"/>
      <c r="I24" s="31">
        <v>6087</v>
      </c>
    </row>
    <row r="25" spans="1:9" x14ac:dyDescent="0.35">
      <c r="A25" s="121" t="s">
        <v>74</v>
      </c>
      <c r="B25" s="23" t="s">
        <v>75</v>
      </c>
      <c r="C25" s="123">
        <v>113</v>
      </c>
      <c r="D25" s="124"/>
      <c r="E25" s="30">
        <v>454</v>
      </c>
      <c r="F25" s="123"/>
      <c r="G25" s="124"/>
      <c r="H25" s="30"/>
      <c r="I25" s="31">
        <v>567</v>
      </c>
    </row>
    <row r="26" spans="1:9" x14ac:dyDescent="0.35">
      <c r="A26" s="121" t="s">
        <v>76</v>
      </c>
      <c r="B26" s="23" t="s">
        <v>77</v>
      </c>
      <c r="C26" s="123">
        <v>13</v>
      </c>
      <c r="D26" s="124"/>
      <c r="E26" s="30">
        <v>1888</v>
      </c>
      <c r="F26" s="123"/>
      <c r="G26" s="124"/>
      <c r="H26" s="30"/>
      <c r="I26" s="31">
        <v>1901</v>
      </c>
    </row>
    <row r="27" spans="1:9" x14ac:dyDescent="0.35">
      <c r="A27" s="121" t="s">
        <v>78</v>
      </c>
      <c r="B27" s="23" t="s">
        <v>79</v>
      </c>
      <c r="C27" s="123">
        <v>23</v>
      </c>
      <c r="D27" s="124"/>
      <c r="E27" s="30">
        <v>1084</v>
      </c>
      <c r="F27" s="123"/>
      <c r="G27" s="124"/>
      <c r="H27" s="30"/>
      <c r="I27" s="31">
        <v>1107</v>
      </c>
    </row>
    <row r="28" spans="1:9" x14ac:dyDescent="0.35">
      <c r="A28" s="121" t="s">
        <v>80</v>
      </c>
      <c r="B28" s="23" t="s">
        <v>81</v>
      </c>
      <c r="C28" s="123">
        <v>1</v>
      </c>
      <c r="D28" s="124">
        <v>7</v>
      </c>
      <c r="E28" s="30">
        <v>795</v>
      </c>
      <c r="F28" s="123"/>
      <c r="G28" s="124"/>
      <c r="H28" s="30"/>
      <c r="I28" s="31">
        <v>803</v>
      </c>
    </row>
    <row r="29" spans="1:9" x14ac:dyDescent="0.35">
      <c r="A29" s="121" t="s">
        <v>82</v>
      </c>
      <c r="B29" s="23" t="s">
        <v>83</v>
      </c>
      <c r="C29" s="123">
        <v>2</v>
      </c>
      <c r="D29" s="124"/>
      <c r="E29" s="30">
        <v>449</v>
      </c>
      <c r="F29" s="123">
        <v>5</v>
      </c>
      <c r="G29" s="124"/>
      <c r="H29" s="30"/>
      <c r="I29" s="31">
        <v>456</v>
      </c>
    </row>
    <row r="30" spans="1:9" x14ac:dyDescent="0.35">
      <c r="A30" s="121" t="s">
        <v>84</v>
      </c>
      <c r="B30" s="23" t="s">
        <v>85</v>
      </c>
      <c r="C30" s="123">
        <v>600</v>
      </c>
      <c r="D30" s="124">
        <v>1121</v>
      </c>
      <c r="E30" s="30">
        <v>1745</v>
      </c>
      <c r="F30" s="123"/>
      <c r="G30" s="124"/>
      <c r="H30" s="30"/>
      <c r="I30" s="31">
        <v>3466</v>
      </c>
    </row>
    <row r="31" spans="1:9" x14ac:dyDescent="0.35">
      <c r="A31" s="163" t="s">
        <v>86</v>
      </c>
      <c r="B31" s="163"/>
      <c r="C31" s="32">
        <v>13070</v>
      </c>
      <c r="D31" s="33">
        <v>1622</v>
      </c>
      <c r="E31" s="34">
        <v>32550</v>
      </c>
      <c r="F31" s="32">
        <v>31</v>
      </c>
      <c r="G31" s="33">
        <v>0</v>
      </c>
      <c r="H31" s="34">
        <v>0</v>
      </c>
      <c r="I31" s="35">
        <v>47273</v>
      </c>
    </row>
    <row r="32" spans="1:9" x14ac:dyDescent="0.35">
      <c r="A32" s="164" t="s">
        <v>87</v>
      </c>
      <c r="B32" s="165"/>
      <c r="C32" s="37"/>
      <c r="D32" s="38"/>
      <c r="E32" s="39"/>
      <c r="F32" s="37"/>
      <c r="G32" s="40"/>
      <c r="H32" s="41"/>
      <c r="I32" s="42"/>
    </row>
    <row r="33" spans="1:13" x14ac:dyDescent="0.35">
      <c r="A33" s="121" t="s">
        <v>88</v>
      </c>
      <c r="B33" s="23" t="s">
        <v>89</v>
      </c>
      <c r="C33" s="123"/>
      <c r="D33" s="124"/>
      <c r="E33" s="30"/>
      <c r="F33" s="43"/>
      <c r="G33" s="124"/>
      <c r="H33" s="30"/>
      <c r="I33" s="31">
        <v>0</v>
      </c>
    </row>
    <row r="34" spans="1:13" x14ac:dyDescent="0.35">
      <c r="A34" s="121" t="s">
        <v>90</v>
      </c>
      <c r="B34" s="23" t="s">
        <v>91</v>
      </c>
      <c r="C34" s="123"/>
      <c r="D34" s="124"/>
      <c r="E34" s="30"/>
      <c r="F34" s="43"/>
      <c r="G34" s="124"/>
      <c r="H34" s="30"/>
      <c r="I34" s="31">
        <v>0</v>
      </c>
    </row>
    <row r="35" spans="1:13" x14ac:dyDescent="0.35">
      <c r="A35" s="121" t="s">
        <v>92</v>
      </c>
      <c r="B35" s="23" t="s">
        <v>93</v>
      </c>
      <c r="C35" s="123">
        <v>112</v>
      </c>
      <c r="D35" s="124"/>
      <c r="E35" s="30"/>
      <c r="F35" s="43"/>
      <c r="G35" s="124"/>
      <c r="H35" s="30"/>
      <c r="I35" s="31">
        <v>112</v>
      </c>
      <c r="K35" s="121"/>
      <c r="L35" s="121"/>
      <c r="M35" s="121"/>
    </row>
    <row r="36" spans="1:13" x14ac:dyDescent="0.35">
      <c r="A36" s="121" t="s">
        <v>94</v>
      </c>
      <c r="B36" s="23" t="s">
        <v>95</v>
      </c>
      <c r="C36" s="123"/>
      <c r="D36" s="124"/>
      <c r="E36" s="30"/>
      <c r="F36" s="43"/>
      <c r="G36" s="124"/>
      <c r="H36" s="30"/>
      <c r="I36" s="31">
        <v>0</v>
      </c>
    </row>
    <row r="37" spans="1:13" x14ac:dyDescent="0.35">
      <c r="A37" s="121" t="s">
        <v>96</v>
      </c>
      <c r="B37" s="23" t="s">
        <v>97</v>
      </c>
      <c r="C37" s="123"/>
      <c r="D37" s="124"/>
      <c r="E37" s="30"/>
      <c r="F37" s="43"/>
      <c r="G37" s="124"/>
      <c r="H37" s="30"/>
      <c r="I37" s="31">
        <v>0</v>
      </c>
    </row>
    <row r="38" spans="1:13" x14ac:dyDescent="0.35">
      <c r="A38" s="164" t="s">
        <v>98</v>
      </c>
      <c r="B38" s="164"/>
      <c r="C38" s="44">
        <v>112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112</v>
      </c>
    </row>
    <row r="39" spans="1:13" x14ac:dyDescent="0.35">
      <c r="A39" s="166" t="s">
        <v>99</v>
      </c>
      <c r="B39" s="166"/>
      <c r="C39" s="46"/>
      <c r="D39" s="47"/>
      <c r="E39" s="48"/>
      <c r="F39" s="46"/>
      <c r="G39" s="47"/>
      <c r="H39" s="48"/>
      <c r="I39" s="49"/>
    </row>
    <row r="40" spans="1:13" x14ac:dyDescent="0.35">
      <c r="A40" s="121" t="s">
        <v>100</v>
      </c>
      <c r="B40" s="23" t="s">
        <v>101</v>
      </c>
      <c r="C40" s="123">
        <v>15</v>
      </c>
      <c r="D40" s="124"/>
      <c r="E40" s="30">
        <v>14</v>
      </c>
      <c r="F40" s="43"/>
      <c r="G40" s="124"/>
      <c r="H40" s="30"/>
      <c r="I40" s="31">
        <v>29</v>
      </c>
    </row>
    <row r="41" spans="1:13" x14ac:dyDescent="0.35">
      <c r="A41" s="121" t="s">
        <v>102</v>
      </c>
      <c r="B41" t="s">
        <v>103</v>
      </c>
      <c r="C41" s="123">
        <v>2</v>
      </c>
      <c r="D41" s="124"/>
      <c r="E41" s="30"/>
      <c r="F41" s="43"/>
      <c r="G41" s="124"/>
      <c r="H41" s="30"/>
      <c r="I41" s="31">
        <v>2</v>
      </c>
    </row>
    <row r="42" spans="1:13" x14ac:dyDescent="0.35">
      <c r="A42" s="121" t="s">
        <v>104</v>
      </c>
      <c r="B42" t="s">
        <v>105</v>
      </c>
      <c r="C42" s="123"/>
      <c r="D42" s="124"/>
      <c r="E42" s="30">
        <v>589</v>
      </c>
      <c r="F42" s="43"/>
      <c r="G42" s="124"/>
      <c r="H42" s="30"/>
      <c r="I42" s="31">
        <v>589</v>
      </c>
    </row>
    <row r="43" spans="1:13" x14ac:dyDescent="0.35">
      <c r="A43" s="166" t="s">
        <v>106</v>
      </c>
      <c r="B43" s="166"/>
      <c r="C43" s="50">
        <v>17</v>
      </c>
      <c r="D43" s="51">
        <v>0</v>
      </c>
      <c r="E43" s="52">
        <v>603</v>
      </c>
      <c r="F43" s="50">
        <v>0</v>
      </c>
      <c r="G43" s="51">
        <v>0</v>
      </c>
      <c r="H43" s="52">
        <v>0</v>
      </c>
      <c r="I43" s="53">
        <v>620</v>
      </c>
    </row>
    <row r="44" spans="1:13" x14ac:dyDescent="0.35">
      <c r="A44" s="54" t="s">
        <v>107</v>
      </c>
      <c r="B44" s="55" t="s">
        <v>108</v>
      </c>
      <c r="C44" s="56"/>
      <c r="D44" s="57"/>
      <c r="E44" s="58">
        <v>588</v>
      </c>
      <c r="F44" s="56"/>
      <c r="G44" s="57"/>
      <c r="H44" s="58"/>
      <c r="I44" s="59">
        <v>588</v>
      </c>
    </row>
    <row r="45" spans="1:13" x14ac:dyDescent="0.35">
      <c r="A45" s="167" t="s">
        <v>109</v>
      </c>
      <c r="B45" s="167"/>
      <c r="C45" s="60">
        <v>6</v>
      </c>
      <c r="D45" s="61">
        <v>1</v>
      </c>
      <c r="E45" s="62">
        <v>9</v>
      </c>
      <c r="F45" s="60"/>
      <c r="G45" s="61"/>
      <c r="H45" s="62"/>
      <c r="I45" s="63">
        <v>16</v>
      </c>
    </row>
    <row r="46" spans="1:13" ht="15" thickBot="1" x14ac:dyDescent="0.4">
      <c r="A46" s="168" t="s">
        <v>110</v>
      </c>
      <c r="B46" s="169"/>
      <c r="C46" s="64">
        <v>13205</v>
      </c>
      <c r="D46" s="65">
        <v>1623</v>
      </c>
      <c r="E46" s="66">
        <v>33750</v>
      </c>
      <c r="F46" s="67">
        <v>31</v>
      </c>
      <c r="G46" s="122">
        <v>0</v>
      </c>
      <c r="H46" s="69">
        <v>0</v>
      </c>
      <c r="I46" s="70">
        <v>48609</v>
      </c>
    </row>
    <row r="47" spans="1:13" x14ac:dyDescent="0.35">
      <c r="A47" s="152" t="s">
        <v>111</v>
      </c>
      <c r="B47" s="153"/>
      <c r="C47" s="71"/>
      <c r="D47" s="72"/>
      <c r="E47" s="73"/>
      <c r="F47" s="71"/>
      <c r="G47" s="72"/>
      <c r="H47" s="73"/>
      <c r="I47" s="74"/>
    </row>
    <row r="48" spans="1:13" x14ac:dyDescent="0.35">
      <c r="A48" s="75" t="s">
        <v>112</v>
      </c>
      <c r="B48" s="76" t="s">
        <v>113</v>
      </c>
      <c r="C48" s="123">
        <v>108</v>
      </c>
      <c r="D48" s="124"/>
      <c r="E48" s="30"/>
      <c r="F48" s="123">
        <v>2</v>
      </c>
      <c r="G48" s="124"/>
      <c r="H48" s="30"/>
      <c r="I48" s="31">
        <v>110</v>
      </c>
    </row>
    <row r="49" spans="1:9" x14ac:dyDescent="0.35">
      <c r="A49" s="75" t="s">
        <v>114</v>
      </c>
      <c r="B49" s="76" t="s">
        <v>115</v>
      </c>
      <c r="C49" s="123"/>
      <c r="D49" s="124"/>
      <c r="E49" s="30"/>
      <c r="F49" s="123">
        <v>102</v>
      </c>
      <c r="G49" s="124"/>
      <c r="H49" s="30"/>
      <c r="I49" s="31">
        <v>102</v>
      </c>
    </row>
    <row r="50" spans="1:9" x14ac:dyDescent="0.35">
      <c r="A50" s="75" t="s">
        <v>116</v>
      </c>
      <c r="B50" s="76" t="s">
        <v>117</v>
      </c>
      <c r="C50" s="123">
        <v>4</v>
      </c>
      <c r="D50" s="124"/>
      <c r="E50" s="30"/>
      <c r="F50" s="123"/>
      <c r="G50" s="124"/>
      <c r="H50" s="30"/>
      <c r="I50" s="31">
        <v>4</v>
      </c>
    </row>
    <row r="51" spans="1:9" x14ac:dyDescent="0.35">
      <c r="A51" s="75" t="s">
        <v>118</v>
      </c>
      <c r="B51" s="76" t="s">
        <v>119</v>
      </c>
      <c r="C51" s="123">
        <v>10</v>
      </c>
      <c r="D51" s="124"/>
      <c r="E51" s="30"/>
      <c r="F51" s="123">
        <v>31</v>
      </c>
      <c r="G51" s="124"/>
      <c r="H51" s="30"/>
      <c r="I51" s="31">
        <v>41</v>
      </c>
    </row>
    <row r="52" spans="1:9" x14ac:dyDescent="0.35">
      <c r="A52" s="75" t="s">
        <v>120</v>
      </c>
      <c r="B52" s="76" t="s">
        <v>121</v>
      </c>
      <c r="C52" s="123"/>
      <c r="D52" s="124"/>
      <c r="E52" s="30"/>
      <c r="F52" s="123">
        <v>38</v>
      </c>
      <c r="G52" s="124"/>
      <c r="H52" s="30"/>
      <c r="I52" s="31">
        <v>38</v>
      </c>
    </row>
    <row r="53" spans="1:9" x14ac:dyDescent="0.35">
      <c r="A53" s="75" t="s">
        <v>122</v>
      </c>
      <c r="B53" s="76" t="s">
        <v>123</v>
      </c>
      <c r="C53" s="123">
        <v>3</v>
      </c>
      <c r="D53" s="124"/>
      <c r="E53" s="30"/>
      <c r="F53" s="123"/>
      <c r="G53" s="124"/>
      <c r="H53" s="30"/>
      <c r="I53" s="31">
        <v>3</v>
      </c>
    </row>
    <row r="54" spans="1:9" x14ac:dyDescent="0.35">
      <c r="A54" s="75" t="s">
        <v>124</v>
      </c>
      <c r="B54" s="76" t="s">
        <v>125</v>
      </c>
      <c r="C54" s="123">
        <v>8</v>
      </c>
      <c r="D54" s="124"/>
      <c r="E54" s="30"/>
      <c r="F54" s="123"/>
      <c r="G54" s="124"/>
      <c r="H54" s="30"/>
      <c r="I54" s="31">
        <v>8</v>
      </c>
    </row>
    <row r="55" spans="1:9" x14ac:dyDescent="0.35">
      <c r="A55" s="75" t="s">
        <v>126</v>
      </c>
      <c r="B55" s="76" t="s">
        <v>127</v>
      </c>
      <c r="C55" s="123">
        <v>2</v>
      </c>
      <c r="D55" s="124"/>
      <c r="E55" s="30"/>
      <c r="F55" s="123"/>
      <c r="G55" s="124"/>
      <c r="H55" s="30"/>
      <c r="I55" s="31">
        <v>2</v>
      </c>
    </row>
    <row r="56" spans="1:9" x14ac:dyDescent="0.35">
      <c r="A56" s="75" t="s">
        <v>128</v>
      </c>
      <c r="B56" s="76" t="s">
        <v>129</v>
      </c>
      <c r="C56" s="123"/>
      <c r="D56" s="124"/>
      <c r="E56" s="30"/>
      <c r="F56" s="123"/>
      <c r="G56" s="124"/>
      <c r="H56" s="30"/>
      <c r="I56" s="31">
        <v>0</v>
      </c>
    </row>
    <row r="57" spans="1:9" x14ac:dyDescent="0.35">
      <c r="A57" s="77" t="s">
        <v>130</v>
      </c>
      <c r="B57" s="78" t="s">
        <v>131</v>
      </c>
      <c r="C57" s="123">
        <v>7</v>
      </c>
      <c r="D57" s="124"/>
      <c r="E57" s="30"/>
      <c r="F57" s="123"/>
      <c r="G57" s="124"/>
      <c r="H57" s="30"/>
      <c r="I57" s="31">
        <v>7</v>
      </c>
    </row>
    <row r="58" spans="1:9" x14ac:dyDescent="0.35">
      <c r="A58" s="75" t="s">
        <v>132</v>
      </c>
      <c r="B58" s="76" t="s">
        <v>133</v>
      </c>
      <c r="C58" s="123">
        <v>92</v>
      </c>
      <c r="D58" s="124"/>
      <c r="E58" s="30">
        <v>1</v>
      </c>
      <c r="F58" s="123"/>
      <c r="G58" s="124"/>
      <c r="H58" s="30"/>
      <c r="I58" s="31">
        <v>93</v>
      </c>
    </row>
    <row r="59" spans="1:9" x14ac:dyDescent="0.35">
      <c r="A59" s="75" t="s">
        <v>46</v>
      </c>
      <c r="B59" s="79" t="s">
        <v>134</v>
      </c>
      <c r="C59" s="123"/>
      <c r="D59" s="124"/>
      <c r="E59" s="30"/>
      <c r="F59" s="123"/>
      <c r="G59" s="124"/>
      <c r="H59" s="30"/>
      <c r="I59" s="31">
        <v>0</v>
      </c>
    </row>
    <row r="60" spans="1:9" x14ac:dyDescent="0.35">
      <c r="A60" s="75" t="s">
        <v>48</v>
      </c>
      <c r="B60" s="76" t="s">
        <v>135</v>
      </c>
      <c r="C60" s="123">
        <v>1</v>
      </c>
      <c r="D60" s="124"/>
      <c r="E60" s="30"/>
      <c r="F60" s="123"/>
      <c r="G60" s="124"/>
      <c r="H60" s="30"/>
      <c r="I60" s="31">
        <v>1</v>
      </c>
    </row>
    <row r="61" spans="1:9" x14ac:dyDescent="0.35">
      <c r="A61" s="75" t="s">
        <v>136</v>
      </c>
      <c r="B61" s="76" t="s">
        <v>137</v>
      </c>
      <c r="C61" s="123">
        <v>17</v>
      </c>
      <c r="D61" s="124"/>
      <c r="E61" s="30"/>
      <c r="F61" s="123">
        <v>1</v>
      </c>
      <c r="G61" s="124"/>
      <c r="H61" s="30"/>
      <c r="I61" s="31">
        <v>18</v>
      </c>
    </row>
    <row r="62" spans="1:9" x14ac:dyDescent="0.35">
      <c r="A62" s="75" t="s">
        <v>138</v>
      </c>
      <c r="B62" s="79" t="s">
        <v>139</v>
      </c>
      <c r="C62" s="123"/>
      <c r="D62" s="124"/>
      <c r="E62" s="30">
        <v>1</v>
      </c>
      <c r="F62" s="123"/>
      <c r="G62" s="124"/>
      <c r="H62" s="30"/>
      <c r="I62" s="31">
        <v>1</v>
      </c>
    </row>
    <row r="63" spans="1:9" x14ac:dyDescent="0.35">
      <c r="A63" s="75" t="s">
        <v>140</v>
      </c>
      <c r="B63" s="76" t="s">
        <v>141</v>
      </c>
      <c r="C63" s="123">
        <v>1</v>
      </c>
      <c r="D63" s="124"/>
      <c r="E63" s="30"/>
      <c r="F63" s="123"/>
      <c r="G63" s="124"/>
      <c r="H63" s="30"/>
      <c r="I63" s="31">
        <v>1</v>
      </c>
    </row>
    <row r="64" spans="1:9" x14ac:dyDescent="0.35">
      <c r="A64" s="170" t="s">
        <v>142</v>
      </c>
      <c r="B64" s="171"/>
      <c r="C64" s="123">
        <v>2</v>
      </c>
      <c r="D64" s="124"/>
      <c r="E64" s="30">
        <v>5</v>
      </c>
      <c r="F64" s="123">
        <v>7</v>
      </c>
      <c r="G64" s="124"/>
      <c r="H64" s="30"/>
      <c r="I64" s="31">
        <v>14</v>
      </c>
    </row>
    <row r="65" spans="1:9" ht="15" thickBot="1" x14ac:dyDescent="0.4">
      <c r="A65" s="172" t="s">
        <v>143</v>
      </c>
      <c r="B65" s="173"/>
      <c r="C65" s="82">
        <v>255</v>
      </c>
      <c r="D65" s="83">
        <v>0</v>
      </c>
      <c r="E65" s="84">
        <v>7</v>
      </c>
      <c r="F65" s="82">
        <v>181</v>
      </c>
      <c r="G65" s="85">
        <v>0</v>
      </c>
      <c r="H65" s="86">
        <v>0</v>
      </c>
      <c r="I65" s="87">
        <v>443</v>
      </c>
    </row>
    <row r="66" spans="1:9" s="92" customFormat="1" x14ac:dyDescent="0.3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" thickBot="1" x14ac:dyDescent="0.4">
      <c r="A67" s="174" t="s">
        <v>144</v>
      </c>
      <c r="B67" s="175"/>
      <c r="C67" s="179" t="s">
        <v>0</v>
      </c>
      <c r="D67" s="180"/>
      <c r="E67" s="181"/>
      <c r="F67" s="182" t="s">
        <v>1</v>
      </c>
      <c r="G67" s="183"/>
      <c r="H67" s="184"/>
      <c r="I67" s="93" t="s">
        <v>2</v>
      </c>
    </row>
    <row r="68" spans="1:9" ht="15" thickBot="1" x14ac:dyDescent="0.4">
      <c r="A68" s="176"/>
      <c r="B68" s="175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" thickBot="1" x14ac:dyDescent="0.4">
      <c r="A69" s="177"/>
      <c r="B69" s="178"/>
      <c r="C69" s="98">
        <v>13460</v>
      </c>
      <c r="D69" s="98">
        <v>1623</v>
      </c>
      <c r="E69" s="98">
        <v>33757</v>
      </c>
      <c r="F69" s="99">
        <v>212</v>
      </c>
      <c r="G69" s="99"/>
      <c r="H69" s="99"/>
      <c r="I69" s="99">
        <v>49052</v>
      </c>
    </row>
    <row r="71" spans="1:9" x14ac:dyDescent="0.3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 CIS" ma:contentTypeID="0x010100AAE994419BC24CED8BF9A98B0A371F9900ECEDCD24F53443AAAD4070F046C80FC90085C4717C5C8F35468C4BEA76D55E57E5" ma:contentTypeVersion="82" ma:contentTypeDescription="Create in this document library a Consultation Inter Service" ma:contentTypeScope="" ma:versionID="cbaffb517d1ebd7869e3c61509b2e12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eabf75b38380d9464fa3d0121915f1e9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c2ecfd70-f0a7-4227-9d3f-c0584232298e" ContentTypeId="0x010100AAE994419BC24CED8BF9A98B0A371F9900ECEDCD24F53443AAAD4070F046C80FC9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CD192A-958A-4CAE-8C2A-C9C654BABAAC}"/>
</file>

<file path=customXml/itemProps2.xml><?xml version="1.0" encoding="utf-8"?>
<ds:datastoreItem xmlns:ds="http://schemas.openxmlformats.org/officeDocument/2006/customXml" ds:itemID="{373A6102-BE4E-48BB-A923-64380BF0A8B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1B10DB1-E897-4BAA-AB77-64DDFAC8FE01}"/>
</file>

<file path=customXml/itemProps4.xml><?xml version="1.0" encoding="utf-8"?>
<ds:datastoreItem xmlns:ds="http://schemas.openxmlformats.org/officeDocument/2006/customXml" ds:itemID="{E469AA79-F943-4932-A79E-A4127B3F448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B3D60E4-A1C8-4665-8206-44309BC43F7A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35f5637-fabd-4565-b1d5-90ce7b582d39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Media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2019-02-15T15:17:50Z</dcterms:created>
  <dcterms:modified xsi:type="dcterms:W3CDTF">2020-01-06T15:26:30Z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0x010100AAE994419BC24CED8BF9A98B0A371F9900ECEDCD24F53443AAAD4070F046C80FC90085C4717C5C8F35468C4BEA76D55E57E5</vt:lpwstr>
  </property>
  <property fmtid="{D5CDD505-2E9C-101B-9397-08002B2CF9AE}" pid="3" name="Unit_Directorates_tax">
    <vt:lpwstr/>
  </property>
</Properties>
</file>