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C 3\2020\Stat\"/>
    </mc:Choice>
  </mc:AlternateContent>
  <bookViews>
    <workbookView xWindow="0" yWindow="0" windowWidth="28800" windowHeight="13695"/>
  </bookViews>
  <sheets>
    <sheet name="Media" sheetId="23" r:id="rId1"/>
    <sheet name="January" sheetId="2" r:id="rId2"/>
    <sheet name="February" sheetId="4" r:id="rId3"/>
    <sheet name="March" sheetId="6" r:id="rId4"/>
    <sheet name="April" sheetId="8" r:id="rId5"/>
    <sheet name="May" sheetId="10" r:id="rId6"/>
    <sheet name="June" sheetId="12" r:id="rId7"/>
    <sheet name="July" sheetId="14" r:id="rId8"/>
    <sheet name="August" sheetId="16" r:id="rId9"/>
    <sheet name="September" sheetId="17" r:id="rId10"/>
    <sheet name="October" sheetId="20" r:id="rId11"/>
    <sheet name="November" sheetId="22" r:id="rId12"/>
    <sheet name="December" sheetId="24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3" l="1"/>
  <c r="G15" i="23"/>
  <c r="F15" i="23"/>
  <c r="E15" i="23"/>
  <c r="E17" i="23" s="1"/>
  <c r="E19" i="23" s="1"/>
  <c r="D15" i="23"/>
  <c r="C15" i="23"/>
  <c r="B15" i="23"/>
  <c r="B17" i="23" s="1"/>
  <c r="B19" i="23" s="1"/>
  <c r="I30" i="16" l="1"/>
  <c r="H30" i="16"/>
  <c r="G30" i="16"/>
  <c r="F30" i="16"/>
  <c r="E30" i="16"/>
  <c r="D30" i="16"/>
  <c r="C30" i="16"/>
</calcChain>
</file>

<file path=xl/sharedStrings.xml><?xml version="1.0" encoding="utf-8"?>
<sst xmlns="http://schemas.openxmlformats.org/spreadsheetml/2006/main" count="1694" uniqueCount="145">
  <si>
    <t>XML</t>
  </si>
  <si>
    <t>PDF</t>
  </si>
  <si>
    <t>Tot</t>
  </si>
  <si>
    <t>e-Notices</t>
  </si>
  <si>
    <t>E-Sender_ Mail</t>
  </si>
  <si>
    <t>E-Sender_WS</t>
  </si>
  <si>
    <t>E-mail</t>
  </si>
  <si>
    <t>FAX</t>
  </si>
  <si>
    <t>Paper</t>
  </si>
  <si>
    <t xml:space="preserve">Published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</si>
  <si>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</si>
  <si>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</si>
  <si>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</si>
  <si>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</si>
  <si>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</si>
  <si>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</si>
  <si>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</si>
  <si>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</si>
  <si>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</si>
  <si>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</si>
  <si>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</si>
  <si>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</si>
  <si>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XML</t>
  </si>
  <si>
    <t>TOTAL PDF</t>
  </si>
  <si>
    <t>% XML</t>
  </si>
  <si>
    <t xml:space="preserve">% PDF </t>
  </si>
  <si>
    <t>Member States and other  Countries</t>
  </si>
  <si>
    <t>Member States</t>
  </si>
  <si>
    <t>E-S_ Mail</t>
  </si>
  <si>
    <t>E-S_WS</t>
  </si>
  <si>
    <t>AT</t>
  </si>
  <si>
    <t>Austria</t>
  </si>
  <si>
    <t>BE</t>
  </si>
  <si>
    <t>Belgium</t>
  </si>
  <si>
    <t>BG</t>
  </si>
  <si>
    <t>Bulgaria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</si>
  <si>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</si>
  <si>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</si>
  <si>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</si>
  <si>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</si>
  <si>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</si>
  <si>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</si>
  <si>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</si>
  <si>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</si>
  <si>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EE</t>
  </si>
  <si>
    <t>Estonia</t>
  </si>
  <si>
    <t>ES</t>
  </si>
  <si>
    <t>Spain</t>
  </si>
  <si>
    <t>FI</t>
  </si>
  <si>
    <t>Finland</t>
  </si>
  <si>
    <t>FR</t>
  </si>
  <si>
    <t>France</t>
  </si>
  <si>
    <t>GR</t>
  </si>
  <si>
    <t>Greece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</si>
  <si>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</si>
  <si>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</si>
  <si>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</si>
  <si>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</si>
  <si>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</si>
  <si>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</si>
  <si>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</si>
  <si>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</si>
  <si>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</si>
  <si>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</si>
  <si>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</si>
  <si>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</si>
  <si>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</si>
  <si>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</si>
  <si>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</si>
  <si>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</si>
  <si>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</si>
  <si>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</si>
  <si>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</si>
  <si>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</si>
  <si>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</si>
  <si>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</si>
  <si>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</si>
  <si>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</si>
  <si>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</si>
  <si>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</si>
  <si>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</si>
  <si>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</si>
  <si>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</si>
  <si>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</si>
  <si>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UK</t>
  </si>
  <si>
    <t>United Kingdom</t>
  </si>
  <si>
    <t>Total Member States</t>
  </si>
  <si>
    <t>Candidate Countries</t>
  </si>
  <si>
    <t>AL</t>
  </si>
  <si>
    <t>Albania</t>
  </si>
  <si>
    <t>ME</t>
  </si>
  <si>
    <t>Montenegro</t>
  </si>
  <si>
    <t>MK</t>
  </si>
  <si>
    <t>Macedonia (FYROM)</t>
  </si>
  <si>
    <t>RS</t>
  </si>
  <si>
    <t>Serbia</t>
  </si>
  <si>
    <t>TR</t>
  </si>
  <si>
    <t>Turkey</t>
  </si>
  <si>
    <t>Total Candidate Countries</t>
  </si>
  <si>
    <t>EEA Countries</t>
  </si>
  <si>
    <t>IS</t>
  </si>
  <si>
    <t>Iceland</t>
  </si>
  <si>
    <t>LI</t>
  </si>
  <si>
    <t>Liechtenstein</t>
  </si>
  <si>
    <t>NO</t>
  </si>
  <si>
    <t>Norway</t>
  </si>
  <si>
    <t>Total EEA Countries</t>
  </si>
  <si>
    <t>CH</t>
  </si>
  <si>
    <t>EU- CH Agreements</t>
  </si>
  <si>
    <t>Other Not EU countries</t>
  </si>
  <si>
    <t>Total Member States and Other Countries</t>
  </si>
  <si>
    <t xml:space="preserve">EU Institutions and International Org </t>
  </si>
  <si>
    <t>AG</t>
  </si>
  <si>
    <t>European Agencies</t>
  </si>
  <si>
    <t>AP</t>
  </si>
  <si>
    <t>EuropeAid</t>
  </si>
  <si>
    <t>BC</t>
  </si>
  <si>
    <t>European Central Bank</t>
  </si>
  <si>
    <t>BI</t>
  </si>
  <si>
    <t>European Investment Bank</t>
  </si>
  <si>
    <t>BR</t>
  </si>
  <si>
    <t>EBRD</t>
  </si>
  <si>
    <t>CA</t>
  </si>
  <si>
    <t>Court of Auditors</t>
  </si>
  <si>
    <t>CL</t>
  </si>
  <si>
    <t>European Council</t>
  </si>
  <si>
    <t>CJ</t>
  </si>
  <si>
    <t>Court of Justice</t>
  </si>
  <si>
    <t>CR</t>
  </si>
  <si>
    <t>Committee of the Regions</t>
  </si>
  <si>
    <t>EA</t>
  </si>
  <si>
    <t xml:space="preserve">European External Action Service </t>
  </si>
  <si>
    <t>EC</t>
  </si>
  <si>
    <t>European Commission</t>
  </si>
  <si>
    <t xml:space="preserve"> Economic Social Committee</t>
  </si>
  <si>
    <t>European Investment Fund</t>
  </si>
  <si>
    <t>PA</t>
  </si>
  <si>
    <t>European Parliament</t>
  </si>
  <si>
    <t>OB</t>
  </si>
  <si>
    <t>European Patent Organisation</t>
  </si>
  <si>
    <t>OP</t>
  </si>
  <si>
    <t>Publications Office</t>
  </si>
  <si>
    <t>Other International Organisations</t>
  </si>
  <si>
    <t xml:space="preserve">Total EU Institutions and International Org </t>
  </si>
  <si>
    <t>Total published Notices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</si>
</sst>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6" fillId="0" borderId="0" xfId="0" applyFont="1"/>
    <xf numFmtId="0" fontId="6" fillId="4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23" xfId="0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4" fillId="9" borderId="0" xfId="0" applyFont="1" applyFill="1" applyAlignment="1">
      <alignment horizontal="left"/>
    </xf>
    <xf numFmtId="0" fontId="0" fillId="9" borderId="23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5" fillId="7" borderId="2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23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2" fillId="11" borderId="16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5" fillId="11" borderId="16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/>
    </xf>
    <xf numFmtId="0" fontId="5" fillId="11" borderId="26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5" fillId="12" borderId="25" xfId="0" applyFont="1" applyFill="1" applyBorder="1" applyAlignment="1">
      <alignment horizontal="center"/>
    </xf>
    <xf numFmtId="0" fontId="16" fillId="12" borderId="27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5" fillId="12" borderId="27" xfId="0" applyFont="1" applyFill="1" applyBorder="1" applyAlignment="1">
      <alignment horizontal="center"/>
    </xf>
    <xf numFmtId="0" fontId="5" fillId="12" borderId="26" xfId="0" applyFont="1" applyFill="1" applyBorder="1" applyAlignment="1">
      <alignment horizontal="center"/>
    </xf>
    <xf numFmtId="0" fontId="17" fillId="12" borderId="27" xfId="0" applyFont="1" applyFill="1" applyBorder="1" applyAlignment="1">
      <alignment horizontal="center"/>
    </xf>
    <xf numFmtId="0" fontId="17" fillId="12" borderId="26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left"/>
    </xf>
    <xf numFmtId="0" fontId="0" fillId="13" borderId="23" xfId="0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24" xfId="0" applyFill="1" applyBorder="1" applyAlignment="1">
      <alignment horizontal="center"/>
    </xf>
    <xf numFmtId="0" fontId="0" fillId="13" borderId="25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17" fillId="8" borderId="23" xfId="0" applyFont="1" applyFill="1" applyBorder="1" applyAlignment="1">
      <alignment horizontal="center"/>
    </xf>
    <xf numFmtId="0" fontId="17" fillId="8" borderId="0" xfId="0" applyFont="1" applyFill="1" applyBorder="1" applyAlignment="1">
      <alignment horizontal="center"/>
    </xf>
    <xf numFmtId="0" fontId="17" fillId="8" borderId="24" xfId="0" applyFont="1" applyFill="1" applyBorder="1" applyAlignment="1">
      <alignment horizontal="center"/>
    </xf>
    <xf numFmtId="0" fontId="17" fillId="8" borderId="2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0" fontId="9" fillId="0" borderId="15" xfId="1" applyNumberFormat="1" applyFont="1" applyBorder="1" applyAlignment="1">
      <alignment horizontal="center"/>
    </xf>
    <xf numFmtId="10" fontId="9" fillId="0" borderId="16" xfId="1" applyNumberFormat="1" applyFont="1" applyBorder="1" applyAlignment="1">
      <alignment horizontal="center"/>
    </xf>
    <xf numFmtId="10" fontId="9" fillId="0" borderId="17" xfId="1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11" borderId="15" xfId="0" applyFont="1" applyFill="1" applyBorder="1" applyAlignment="1">
      <alignment horizontal="center"/>
    </xf>
    <xf numFmtId="0" fontId="14" fillId="11" borderId="16" xfId="0" applyFont="1" applyFill="1" applyBorder="1" applyAlignment="1">
      <alignment horizontal="center"/>
    </xf>
    <xf numFmtId="0" fontId="2" fillId="12" borderId="23" xfId="0" applyFont="1" applyFill="1" applyBorder="1" applyAlignment="1">
      <alignment horizontal="center" vertical="center"/>
    </xf>
    <xf numFmtId="0" fontId="0" fillId="12" borderId="0" xfId="0" applyFill="1" applyBorder="1" applyAlignment="1"/>
    <xf numFmtId="0" fontId="0" fillId="12" borderId="23" xfId="0" applyFill="1" applyBorder="1" applyAlignment="1"/>
    <xf numFmtId="0" fontId="0" fillId="12" borderId="15" xfId="0" applyFill="1" applyBorder="1" applyAlignment="1"/>
    <xf numFmtId="0" fontId="0" fillId="12" borderId="16" xfId="0" applyFill="1" applyBorder="1" applyAlignment="1"/>
    <xf numFmtId="0" fontId="15" fillId="12" borderId="15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7" xfId="0" applyFont="1" applyFill="1" applyBorder="1" applyAlignment="1">
      <alignment horizontal="center" vertical="center"/>
    </xf>
    <xf numFmtId="0" fontId="14" fillId="12" borderId="15" xfId="0" applyFont="1" applyFill="1" applyBorder="1" applyAlignment="1">
      <alignment horizontal="center"/>
    </xf>
    <xf numFmtId="0" fontId="14" fillId="12" borderId="16" xfId="0" applyFont="1" applyFill="1" applyBorder="1" applyAlignment="1">
      <alignment horizontal="center"/>
    </xf>
    <xf numFmtId="0" fontId="14" fillId="12" borderId="17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19" xfId="0" applyFont="1" applyFill="1" applyBorder="1" applyAlignment="1"/>
    <xf numFmtId="0" fontId="10" fillId="7" borderId="20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0" xfId="0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H19"/>
  <sheetViews>
    <sheetView tabSelected="1" workbookViewId="0">
      <selection activeCell="H15" sqref="H15"/>
    </sheetView>
  </sheetViews>
  <sheetFormatPr defaultColWidth="11" defaultRowHeight="18.75" x14ac:dyDescent="0.3"/>
  <cols>
    <col min="1" max="1" width="13.42578125" style="1" bestFit="1" customWidth="1"/>
    <col min="2" max="8" width="18.7109375" style="16" customWidth="1"/>
    <col min="9" max="16384" width="11" style="1"/>
  </cols>
  <sheetData>
    <row r="1" spans="1:8" x14ac:dyDescent="0.3">
      <c r="B1" s="159" t="s">
        <v>0</v>
      </c>
      <c r="C1" s="160"/>
      <c r="D1" s="161"/>
      <c r="E1" s="162" t="s">
        <v>1</v>
      </c>
      <c r="F1" s="163"/>
      <c r="G1" s="164"/>
      <c r="H1" s="2" t="s">
        <v>2</v>
      </c>
    </row>
    <row r="2" spans="1:8" x14ac:dyDescent="0.3">
      <c r="B2" s="3" t="s">
        <v>3</v>
      </c>
      <c r="C2" s="4" t="s">
        <v>4</v>
      </c>
      <c r="D2" s="5" t="s">
        <v>5</v>
      </c>
      <c r="E2" s="6" t="s">
        <v>6</v>
      </c>
      <c r="F2" s="4" t="s">
        <v>7</v>
      </c>
      <c r="G2" s="7" t="s">
        <v>8</v>
      </c>
      <c r="H2" s="8" t="s">
        <v>9</v>
      </c>
    </row>
    <row r="3" spans="1:8" x14ac:dyDescent="0.3">
      <c r="A3" s="1" t="s">
        <v>10</v>
      </c>
      <c r="B3" s="9">
        <v>14023</v>
      </c>
      <c r="C3" s="10">
        <v>1613</v>
      </c>
      <c r="D3" s="11">
        <v>34318</v>
      </c>
      <c r="E3" s="12">
        <v>169</v>
      </c>
      <c r="F3" s="10"/>
      <c r="G3" s="13"/>
      <c r="H3" s="14">
        <v>50123</v>
      </c>
    </row>
    <row r="4" spans="1:8" x14ac:dyDescent="0.3">
      <c r="A4" s="1" t="s">
        <v>11</v>
      </c>
      <c r="B4" s="9">
        <v>13532</v>
      </c>
      <c r="C4" s="10">
        <v>1728</v>
      </c>
      <c r="D4" s="11">
        <v>35036</v>
      </c>
      <c r="E4" s="12">
        <v>226</v>
      </c>
      <c r="F4" s="10"/>
      <c r="G4" s="13"/>
      <c r="H4" s="14">
        <v>50522</v>
      </c>
    </row>
    <row r="5" spans="1:8" x14ac:dyDescent="0.3">
      <c r="A5" s="1" t="s">
        <v>12</v>
      </c>
      <c r="B5" s="9">
        <v>14209</v>
      </c>
      <c r="C5" s="10">
        <v>1764</v>
      </c>
      <c r="D5" s="11">
        <v>37592</v>
      </c>
      <c r="E5" s="12">
        <v>220</v>
      </c>
      <c r="F5" s="10"/>
      <c r="G5" s="13"/>
      <c r="H5" s="14">
        <v>53785</v>
      </c>
    </row>
    <row r="6" spans="1:8" x14ac:dyDescent="0.3">
      <c r="A6" s="1" t="s">
        <v>13</v>
      </c>
      <c r="B6" s="9">
        <v>12097</v>
      </c>
      <c r="C6" s="10">
        <v>1475</v>
      </c>
      <c r="D6" s="11">
        <v>35308</v>
      </c>
      <c r="E6" s="12">
        <v>226</v>
      </c>
      <c r="F6" s="10"/>
      <c r="G6" s="13"/>
      <c r="H6" s="14">
        <v>49106</v>
      </c>
    </row>
    <row r="7" spans="1:8" x14ac:dyDescent="0.3">
      <c r="A7" s="1" t="s">
        <v>14</v>
      </c>
      <c r="B7" s="9">
        <v>12897</v>
      </c>
      <c r="C7" s="10">
        <v>1359</v>
      </c>
      <c r="D7" s="11">
        <v>34713</v>
      </c>
      <c r="E7" s="12">
        <v>161</v>
      </c>
      <c r="F7" s="10"/>
      <c r="G7" s="13"/>
      <c r="H7" s="14">
        <v>49130</v>
      </c>
    </row>
    <row r="8" spans="1:8" x14ac:dyDescent="0.3">
      <c r="A8" s="1" t="s">
        <v>15</v>
      </c>
      <c r="B8" s="9">
        <v>13939</v>
      </c>
      <c r="C8" s="10">
        <v>1691</v>
      </c>
      <c r="D8" s="11">
        <v>36842</v>
      </c>
      <c r="E8" s="12">
        <v>184</v>
      </c>
      <c r="F8" s="10"/>
      <c r="G8" s="13"/>
      <c r="H8" s="14">
        <v>52656</v>
      </c>
    </row>
    <row r="9" spans="1:8" x14ac:dyDescent="0.3">
      <c r="A9" s="1" t="s">
        <v>16</v>
      </c>
      <c r="B9" s="9">
        <v>15249</v>
      </c>
      <c r="C9" s="10">
        <v>1757</v>
      </c>
      <c r="D9" s="11">
        <v>39642</v>
      </c>
      <c r="E9" s="12">
        <v>167</v>
      </c>
      <c r="F9" s="10"/>
      <c r="G9" s="13"/>
      <c r="H9" s="14">
        <v>56815</v>
      </c>
    </row>
    <row r="10" spans="1:8" x14ac:dyDescent="0.3">
      <c r="A10" s="1" t="s">
        <v>17</v>
      </c>
      <c r="B10" s="9">
        <v>12268</v>
      </c>
      <c r="C10" s="10">
        <v>1333</v>
      </c>
      <c r="D10" s="11">
        <v>32455</v>
      </c>
      <c r="E10" s="12">
        <v>103</v>
      </c>
      <c r="F10" s="10"/>
      <c r="G10" s="13"/>
      <c r="H10" s="14">
        <v>46159</v>
      </c>
    </row>
    <row r="11" spans="1:8" x14ac:dyDescent="0.3">
      <c r="A11" s="1" t="s">
        <v>18</v>
      </c>
      <c r="B11" s="9">
        <v>13427</v>
      </c>
      <c r="C11" s="10">
        <v>1609</v>
      </c>
      <c r="D11" s="11">
        <v>36833</v>
      </c>
      <c r="E11" s="12">
        <v>40</v>
      </c>
      <c r="F11" s="10"/>
      <c r="G11" s="13"/>
      <c r="H11" s="14">
        <v>51909</v>
      </c>
    </row>
    <row r="12" spans="1:8" x14ac:dyDescent="0.3">
      <c r="A12" s="1" t="s">
        <v>19</v>
      </c>
      <c r="B12" s="9">
        <v>15941</v>
      </c>
      <c r="C12" s="10">
        <v>1815</v>
      </c>
      <c r="D12" s="11">
        <v>42761</v>
      </c>
      <c r="E12" s="12">
        <v>36</v>
      </c>
      <c r="F12" s="10"/>
      <c r="G12" s="13"/>
      <c r="H12" s="14">
        <v>60553</v>
      </c>
    </row>
    <row r="13" spans="1:8" x14ac:dyDescent="0.3">
      <c r="A13" s="1" t="s">
        <v>20</v>
      </c>
      <c r="B13" s="9">
        <v>14926</v>
      </c>
      <c r="C13" s="10">
        <v>1705</v>
      </c>
      <c r="D13" s="11">
        <v>39233</v>
      </c>
      <c r="E13" s="12">
        <v>27</v>
      </c>
      <c r="F13" s="10"/>
      <c r="G13" s="13"/>
      <c r="H13" s="14">
        <v>55891</v>
      </c>
    </row>
    <row r="14" spans="1:8" x14ac:dyDescent="0.3">
      <c r="A14" s="1" t="s">
        <v>21</v>
      </c>
      <c r="B14" s="3">
        <v>19662</v>
      </c>
      <c r="C14" s="4">
        <v>2026</v>
      </c>
      <c r="D14" s="5">
        <v>45188</v>
      </c>
      <c r="E14" s="6">
        <v>29</v>
      </c>
      <c r="F14" s="4"/>
      <c r="G14" s="7"/>
      <c r="H14" s="8">
        <v>66905</v>
      </c>
    </row>
    <row r="15" spans="1:8" ht="19.5" thickBot="1" x14ac:dyDescent="0.35">
      <c r="B15" s="15">
        <f t="shared" ref="B15:H15" si="0">SUM(B3:B14)</f>
        <v>172170</v>
      </c>
      <c r="C15" s="15">
        <f t="shared" si="0"/>
        <v>19875</v>
      </c>
      <c r="D15" s="15">
        <f t="shared" si="0"/>
        <v>449921</v>
      </c>
      <c r="E15" s="15">
        <f t="shared" si="0"/>
        <v>1588</v>
      </c>
      <c r="F15" s="15">
        <f t="shared" si="0"/>
        <v>0</v>
      </c>
      <c r="G15" s="15">
        <f t="shared" si="0"/>
        <v>0</v>
      </c>
      <c r="H15" s="15">
        <f t="shared" si="0"/>
        <v>643554</v>
      </c>
    </row>
    <row r="16" spans="1:8" x14ac:dyDescent="0.3">
      <c r="B16" s="153" t="s">
        <v>22</v>
      </c>
      <c r="C16" s="154"/>
      <c r="D16" s="155"/>
      <c r="E16" s="153" t="s">
        <v>23</v>
      </c>
      <c r="F16" s="154"/>
      <c r="G16" s="155"/>
    </row>
    <row r="17" spans="2:7" ht="19.5" thickBot="1" x14ac:dyDescent="0.35">
      <c r="B17" s="165">
        <f>SUM(B15:D15)</f>
        <v>641966</v>
      </c>
      <c r="C17" s="166"/>
      <c r="D17" s="167"/>
      <c r="E17" s="165">
        <f>SUM(E15:G15)</f>
        <v>1588</v>
      </c>
      <c r="F17" s="166"/>
      <c r="G17" s="167"/>
    </row>
    <row r="18" spans="2:7" x14ac:dyDescent="0.3">
      <c r="B18" s="153" t="s">
        <v>24</v>
      </c>
      <c r="C18" s="154"/>
      <c r="D18" s="155"/>
      <c r="E18" s="153" t="s">
        <v>25</v>
      </c>
      <c r="F18" s="154"/>
      <c r="G18" s="155"/>
    </row>
    <row r="19" spans="2:7" ht="19.5" thickBot="1" x14ac:dyDescent="0.35">
      <c r="B19" s="156">
        <f>B17/H15</f>
        <v>0.99753245259916024</v>
      </c>
      <c r="C19" s="157"/>
      <c r="D19" s="158"/>
      <c r="E19" s="156">
        <f>E17/H15</f>
        <v>2.4675474008397122E-3</v>
      </c>
      <c r="F19" s="157"/>
      <c r="G19" s="158"/>
    </row>
  </sheetData>
  <mergeCells count="10">
    <mergeCell ref="B18:D18"/>
    <mergeCell ref="E18:G18"/>
    <mergeCell ref="B19:D19"/>
    <mergeCell ref="E19:G19"/>
    <mergeCell ref="B1:D1"/>
    <mergeCell ref="E1:G1"/>
    <mergeCell ref="B16:D16"/>
    <mergeCell ref="E16:G16"/>
    <mergeCell ref="B17:D17"/>
    <mergeCell ref="E17:G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T71"/>
  <sheetViews>
    <sheetView topLeftCell="A19" zoomScale="120" zoomScaleNormal="120" workbookViewId="0">
      <selection activeCell="D25" sqref="D25"/>
    </sheetView>
  </sheetViews>
  <sheetFormatPr defaultRowHeight="15" x14ac:dyDescent="0.25"/>
  <cols>
    <col min="1" max="1" width="8.7109375" style="135"/>
    <col min="2" max="2" width="31.28515625" style="23" bestFit="1" customWidth="1"/>
    <col min="3" max="5" width="9.7109375" style="135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135" t="s">
        <v>30</v>
      </c>
      <c r="B3" s="23" t="s">
        <v>31</v>
      </c>
      <c r="C3" s="24">
        <v>55</v>
      </c>
      <c r="D3" s="25">
        <v>171</v>
      </c>
      <c r="E3" s="26">
        <v>524</v>
      </c>
      <c r="F3" s="24"/>
      <c r="G3" s="25"/>
      <c r="H3" s="26"/>
      <c r="I3" s="27">
        <v>750</v>
      </c>
    </row>
    <row r="4" spans="1:9" x14ac:dyDescent="0.25">
      <c r="A4" s="135" t="s">
        <v>32</v>
      </c>
      <c r="B4" s="23" t="s">
        <v>33</v>
      </c>
      <c r="C4" s="137">
        <v>5</v>
      </c>
      <c r="D4" s="138"/>
      <c r="E4" s="30">
        <v>1194</v>
      </c>
      <c r="F4" s="137">
        <v>1</v>
      </c>
      <c r="G4" s="138"/>
      <c r="H4" s="30"/>
      <c r="I4" s="31">
        <v>1200</v>
      </c>
    </row>
    <row r="5" spans="1:9" x14ac:dyDescent="0.25">
      <c r="A5" s="135" t="s">
        <v>34</v>
      </c>
      <c r="B5" s="23" t="s">
        <v>35</v>
      </c>
      <c r="C5" s="137">
        <v>2</v>
      </c>
      <c r="D5" s="138"/>
      <c r="E5" s="30">
        <v>1245</v>
      </c>
      <c r="F5" s="137"/>
      <c r="G5" s="138"/>
      <c r="H5" s="30"/>
      <c r="I5" s="31">
        <v>1247</v>
      </c>
    </row>
    <row r="6" spans="1:9" x14ac:dyDescent="0.25">
      <c r="A6" s="135" t="s">
        <v>36</v>
      </c>
      <c r="B6" s="23" t="s">
        <v>37</v>
      </c>
      <c r="C6" s="137">
        <v>1</v>
      </c>
      <c r="D6" s="138">
        <v>93</v>
      </c>
      <c r="E6" s="30"/>
      <c r="F6" s="137"/>
      <c r="G6" s="138"/>
      <c r="H6" s="30"/>
      <c r="I6" s="31">
        <v>94</v>
      </c>
    </row>
    <row r="7" spans="1:9" x14ac:dyDescent="0.25">
      <c r="A7" s="135" t="s">
        <v>38</v>
      </c>
      <c r="B7" s="23" t="s">
        <v>39</v>
      </c>
      <c r="C7" s="137">
        <v>7</v>
      </c>
      <c r="D7" s="138"/>
      <c r="E7" s="30">
        <v>2218</v>
      </c>
      <c r="F7" s="137">
        <v>1</v>
      </c>
      <c r="G7" s="138"/>
      <c r="H7" s="30"/>
      <c r="I7" s="31">
        <v>2226</v>
      </c>
    </row>
    <row r="8" spans="1:9" x14ac:dyDescent="0.25">
      <c r="A8" s="135" t="s">
        <v>40</v>
      </c>
      <c r="B8" s="23" t="s">
        <v>41</v>
      </c>
      <c r="C8" s="137">
        <v>1661</v>
      </c>
      <c r="D8" s="138">
        <v>1</v>
      </c>
      <c r="E8" s="30">
        <v>8444</v>
      </c>
      <c r="F8" s="137">
        <v>4</v>
      </c>
      <c r="G8" s="138"/>
      <c r="H8" s="30"/>
      <c r="I8" s="31">
        <v>10110</v>
      </c>
    </row>
    <row r="9" spans="1:9" x14ac:dyDescent="0.25">
      <c r="A9" s="135" t="s">
        <v>42</v>
      </c>
      <c r="B9" s="23" t="s">
        <v>43</v>
      </c>
      <c r="C9" s="137">
        <v>155</v>
      </c>
      <c r="D9" s="138"/>
      <c r="E9" s="30">
        <v>508</v>
      </c>
      <c r="F9" s="137"/>
      <c r="G9" s="138"/>
      <c r="H9" s="30"/>
      <c r="I9" s="31">
        <v>663</v>
      </c>
    </row>
    <row r="10" spans="1:9" x14ac:dyDescent="0.25">
      <c r="A10" s="135" t="s">
        <v>44</v>
      </c>
      <c r="B10" s="23" t="s">
        <v>45</v>
      </c>
      <c r="C10" s="137"/>
      <c r="D10" s="138"/>
      <c r="E10" s="30">
        <v>377</v>
      </c>
      <c r="F10" s="137"/>
      <c r="G10" s="138"/>
      <c r="H10" s="30"/>
      <c r="I10" s="31">
        <v>377</v>
      </c>
    </row>
    <row r="11" spans="1:9" x14ac:dyDescent="0.25">
      <c r="A11" s="135" t="s">
        <v>46</v>
      </c>
      <c r="B11" s="23" t="s">
        <v>47</v>
      </c>
      <c r="C11" s="137">
        <v>1404</v>
      </c>
      <c r="D11" s="138"/>
      <c r="E11" s="30">
        <v>1916</v>
      </c>
      <c r="F11" s="137">
        <v>1</v>
      </c>
      <c r="G11" s="138"/>
      <c r="H11" s="30"/>
      <c r="I11" s="31">
        <v>3321</v>
      </c>
    </row>
    <row r="12" spans="1:9" x14ac:dyDescent="0.25">
      <c r="A12" s="135" t="s">
        <v>48</v>
      </c>
      <c r="B12" s="23" t="s">
        <v>49</v>
      </c>
      <c r="C12" s="137">
        <v>3</v>
      </c>
      <c r="D12" s="138"/>
      <c r="E12" s="30">
        <v>968</v>
      </c>
      <c r="F12" s="137"/>
      <c r="G12" s="138"/>
      <c r="H12" s="30"/>
      <c r="I12" s="31">
        <v>971</v>
      </c>
    </row>
    <row r="13" spans="1:9" x14ac:dyDescent="0.25">
      <c r="A13" s="135" t="s">
        <v>50</v>
      </c>
      <c r="B13" s="23" t="s">
        <v>51</v>
      </c>
      <c r="C13" s="137">
        <v>755</v>
      </c>
      <c r="D13" s="138">
        <v>86</v>
      </c>
      <c r="E13" s="30">
        <v>6131</v>
      </c>
      <c r="F13" s="137">
        <v>1</v>
      </c>
      <c r="G13" s="138"/>
      <c r="H13" s="30"/>
      <c r="I13" s="31">
        <v>6973</v>
      </c>
    </row>
    <row r="14" spans="1:9" x14ac:dyDescent="0.25">
      <c r="A14" s="135" t="s">
        <v>52</v>
      </c>
      <c r="B14" s="23" t="s">
        <v>53</v>
      </c>
      <c r="C14" s="137">
        <v>662</v>
      </c>
      <c r="D14" s="138"/>
      <c r="E14" s="30"/>
      <c r="F14" s="137"/>
      <c r="G14" s="138"/>
      <c r="H14" s="30"/>
      <c r="I14" s="31">
        <v>662</v>
      </c>
    </row>
    <row r="15" spans="1:9" x14ac:dyDescent="0.25">
      <c r="A15" s="135" t="s">
        <v>54</v>
      </c>
      <c r="B15" s="23" t="s">
        <v>55</v>
      </c>
      <c r="C15" s="137"/>
      <c r="D15" s="138"/>
      <c r="E15" s="30">
        <v>614</v>
      </c>
      <c r="F15" s="137"/>
      <c r="G15" s="138"/>
      <c r="H15" s="30"/>
      <c r="I15" s="31">
        <v>614</v>
      </c>
    </row>
    <row r="16" spans="1:9" x14ac:dyDescent="0.25">
      <c r="A16" s="135" t="s">
        <v>56</v>
      </c>
      <c r="B16" s="23" t="s">
        <v>57</v>
      </c>
      <c r="C16" s="137">
        <v>6</v>
      </c>
      <c r="D16" s="138"/>
      <c r="E16" s="30">
        <v>838</v>
      </c>
      <c r="F16" s="137"/>
      <c r="G16" s="138"/>
      <c r="H16" s="30"/>
      <c r="I16" s="31">
        <v>844</v>
      </c>
    </row>
    <row r="17" spans="1:20" x14ac:dyDescent="0.25">
      <c r="A17" s="135" t="s">
        <v>58</v>
      </c>
      <c r="B17" s="23" t="s">
        <v>59</v>
      </c>
      <c r="C17" s="137">
        <v>9</v>
      </c>
      <c r="D17" s="138"/>
      <c r="E17" s="30">
        <v>330</v>
      </c>
      <c r="F17" s="137"/>
      <c r="G17" s="138"/>
      <c r="H17" s="30"/>
      <c r="I17" s="31">
        <v>339</v>
      </c>
    </row>
    <row r="18" spans="1:20" x14ac:dyDescent="0.25">
      <c r="A18" s="135" t="s">
        <v>60</v>
      </c>
      <c r="B18" s="23" t="s">
        <v>61</v>
      </c>
      <c r="C18" s="137">
        <v>1535</v>
      </c>
      <c r="D18" s="138">
        <v>141</v>
      </c>
      <c r="E18" s="30">
        <v>94</v>
      </c>
      <c r="F18" s="137"/>
      <c r="G18" s="138"/>
      <c r="H18" s="30"/>
      <c r="I18" s="31">
        <v>1770</v>
      </c>
    </row>
    <row r="19" spans="1:20" x14ac:dyDescent="0.25">
      <c r="A19" s="135" t="s">
        <v>62</v>
      </c>
      <c r="B19" s="23" t="s">
        <v>63</v>
      </c>
      <c r="C19" s="137"/>
      <c r="D19" s="138"/>
      <c r="E19" s="30">
        <v>827</v>
      </c>
      <c r="F19" s="137"/>
      <c r="G19" s="138"/>
      <c r="H19" s="30"/>
      <c r="I19" s="31">
        <v>827</v>
      </c>
    </row>
    <row r="20" spans="1:20" x14ac:dyDescent="0.25">
      <c r="A20" s="135" t="s">
        <v>64</v>
      </c>
      <c r="B20" s="23" t="s">
        <v>65</v>
      </c>
      <c r="C20" s="137">
        <v>3</v>
      </c>
      <c r="D20" s="138"/>
      <c r="E20" s="30">
        <v>140</v>
      </c>
      <c r="F20" s="137">
        <v>2</v>
      </c>
      <c r="G20" s="138"/>
      <c r="H20" s="30"/>
      <c r="I20" s="31">
        <v>145</v>
      </c>
    </row>
    <row r="21" spans="1:20" x14ac:dyDescent="0.25">
      <c r="A21" s="135" t="s">
        <v>66</v>
      </c>
      <c r="B21" s="23" t="s">
        <v>67</v>
      </c>
      <c r="C21" s="137">
        <v>1</v>
      </c>
      <c r="D21" s="138">
        <v>1</v>
      </c>
      <c r="E21" s="30">
        <v>478</v>
      </c>
      <c r="F21" s="137"/>
      <c r="G21" s="138"/>
      <c r="H21" s="30"/>
      <c r="I21" s="31">
        <v>480</v>
      </c>
    </row>
    <row r="22" spans="1:20" x14ac:dyDescent="0.25">
      <c r="A22" s="135" t="s">
        <v>68</v>
      </c>
      <c r="B22" s="23" t="s">
        <v>69</v>
      </c>
      <c r="C22" s="137">
        <v>2</v>
      </c>
      <c r="D22" s="138">
        <v>90</v>
      </c>
      <c r="E22" s="30"/>
      <c r="F22" s="137"/>
      <c r="G22" s="138"/>
      <c r="H22" s="30"/>
      <c r="I22" s="31">
        <v>92</v>
      </c>
    </row>
    <row r="23" spans="1:20" x14ac:dyDescent="0.25">
      <c r="A23" s="135" t="s">
        <v>70</v>
      </c>
      <c r="B23" s="23" t="s">
        <v>71</v>
      </c>
      <c r="C23" s="137">
        <v>3</v>
      </c>
      <c r="D23" s="138"/>
      <c r="E23" s="30">
        <v>1417</v>
      </c>
      <c r="F23" s="137"/>
      <c r="G23" s="138"/>
      <c r="H23" s="30"/>
      <c r="I23" s="31">
        <v>1420</v>
      </c>
    </row>
    <row r="24" spans="1:20" x14ac:dyDescent="0.25">
      <c r="A24" s="135" t="s">
        <v>72</v>
      </c>
      <c r="B24" s="23" t="s">
        <v>73</v>
      </c>
      <c r="C24" s="137">
        <v>6237</v>
      </c>
      <c r="D24" s="138"/>
      <c r="E24" s="30">
        <v>190</v>
      </c>
      <c r="F24" s="137"/>
      <c r="G24" s="138"/>
      <c r="H24" s="30"/>
      <c r="I24" s="31">
        <v>6427</v>
      </c>
      <c r="L24" s="135"/>
      <c r="M24" s="76"/>
      <c r="N24" s="138"/>
      <c r="O24" s="138"/>
      <c r="P24" s="138"/>
      <c r="Q24" s="138"/>
      <c r="R24" s="138"/>
      <c r="S24" s="138"/>
      <c r="T24" s="138"/>
    </row>
    <row r="25" spans="1:20" x14ac:dyDescent="0.25">
      <c r="A25" s="135" t="s">
        <v>74</v>
      </c>
      <c r="B25" s="23" t="s">
        <v>75</v>
      </c>
      <c r="C25" s="137">
        <v>116</v>
      </c>
      <c r="D25" s="138"/>
      <c r="E25" s="30">
        <v>589</v>
      </c>
      <c r="F25" s="137"/>
      <c r="G25" s="138"/>
      <c r="H25" s="30"/>
      <c r="I25" s="31">
        <v>705</v>
      </c>
    </row>
    <row r="26" spans="1:20" x14ac:dyDescent="0.25">
      <c r="A26" s="135" t="s">
        <v>76</v>
      </c>
      <c r="B26" s="23" t="s">
        <v>77</v>
      </c>
      <c r="C26" s="137">
        <v>8</v>
      </c>
      <c r="D26" s="138"/>
      <c r="E26" s="30">
        <v>2166</v>
      </c>
      <c r="F26" s="137"/>
      <c r="G26" s="138"/>
      <c r="H26" s="30"/>
      <c r="I26" s="31">
        <v>2174</v>
      </c>
    </row>
    <row r="27" spans="1:20" x14ac:dyDescent="0.25">
      <c r="A27" s="135" t="s">
        <v>78</v>
      </c>
      <c r="B27" s="23" t="s">
        <v>79</v>
      </c>
      <c r="C27" s="137">
        <v>22</v>
      </c>
      <c r="D27" s="138"/>
      <c r="E27" s="30">
        <v>1444</v>
      </c>
      <c r="F27" s="137"/>
      <c r="G27" s="138"/>
      <c r="H27" s="30"/>
      <c r="I27" s="31">
        <v>1466</v>
      </c>
    </row>
    <row r="28" spans="1:20" x14ac:dyDescent="0.25">
      <c r="A28" s="135" t="s">
        <v>80</v>
      </c>
      <c r="B28" s="23" t="s">
        <v>81</v>
      </c>
      <c r="C28" s="137"/>
      <c r="D28" s="138">
        <v>9</v>
      </c>
      <c r="E28" s="30">
        <v>700</v>
      </c>
      <c r="F28" s="137"/>
      <c r="G28" s="138"/>
      <c r="H28" s="30"/>
      <c r="I28" s="31">
        <v>709</v>
      </c>
    </row>
    <row r="29" spans="1:20" x14ac:dyDescent="0.25">
      <c r="A29" s="135" t="s">
        <v>82</v>
      </c>
      <c r="B29" s="23" t="s">
        <v>83</v>
      </c>
      <c r="C29" s="137"/>
      <c r="D29" s="138"/>
      <c r="E29" s="30">
        <v>494</v>
      </c>
      <c r="F29" s="137">
        <v>3</v>
      </c>
      <c r="G29" s="138"/>
      <c r="H29" s="30"/>
      <c r="I29" s="31">
        <v>497</v>
      </c>
    </row>
    <row r="30" spans="1:20" x14ac:dyDescent="0.25">
      <c r="A30" s="194" t="s">
        <v>86</v>
      </c>
      <c r="B30" s="194"/>
      <c r="C30" s="115">
        <v>12652</v>
      </c>
      <c r="D30" s="116">
        <v>592</v>
      </c>
      <c r="E30" s="117">
        <v>33846</v>
      </c>
      <c r="F30" s="115">
        <v>13</v>
      </c>
      <c r="G30" s="116">
        <v>0</v>
      </c>
      <c r="H30" s="117">
        <v>0</v>
      </c>
      <c r="I30" s="118">
        <v>47103</v>
      </c>
      <c r="K30" s="139"/>
    </row>
    <row r="31" spans="1:20" x14ac:dyDescent="0.25">
      <c r="A31" s="101" t="s">
        <v>84</v>
      </c>
      <c r="B31" s="102" t="s">
        <v>85</v>
      </c>
      <c r="C31" s="103">
        <v>338</v>
      </c>
      <c r="D31" s="104">
        <v>1011</v>
      </c>
      <c r="E31" s="105">
        <v>1332</v>
      </c>
      <c r="F31" s="103"/>
      <c r="G31" s="104"/>
      <c r="H31" s="105"/>
      <c r="I31" s="106">
        <v>2681</v>
      </c>
      <c r="K31" s="140"/>
    </row>
    <row r="32" spans="1:20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135" t="s">
        <v>88</v>
      </c>
      <c r="B33" s="23" t="s">
        <v>89</v>
      </c>
      <c r="C33" s="137"/>
      <c r="D33" s="138"/>
      <c r="E33" s="30"/>
      <c r="F33" s="43"/>
      <c r="G33" s="138"/>
      <c r="H33" s="30"/>
      <c r="I33" s="31">
        <v>0</v>
      </c>
    </row>
    <row r="34" spans="1:13" x14ac:dyDescent="0.25">
      <c r="A34" s="135" t="s">
        <v>90</v>
      </c>
      <c r="B34" s="23" t="s">
        <v>91</v>
      </c>
      <c r="C34" s="137"/>
      <c r="D34" s="138"/>
      <c r="E34" s="30"/>
      <c r="F34" s="43"/>
      <c r="G34" s="138"/>
      <c r="H34" s="30"/>
      <c r="I34" s="31">
        <v>0</v>
      </c>
    </row>
    <row r="35" spans="1:13" x14ac:dyDescent="0.25">
      <c r="A35" s="135" t="s">
        <v>92</v>
      </c>
      <c r="B35" s="23" t="s">
        <v>93</v>
      </c>
      <c r="C35" s="137">
        <v>95</v>
      </c>
      <c r="D35" s="138"/>
      <c r="E35" s="30">
        <v>1</v>
      </c>
      <c r="F35" s="43"/>
      <c r="G35" s="138"/>
      <c r="H35" s="30"/>
      <c r="I35" s="31">
        <v>96</v>
      </c>
      <c r="K35" s="135"/>
      <c r="L35" s="135"/>
      <c r="M35" s="135"/>
    </row>
    <row r="36" spans="1:13" x14ac:dyDescent="0.25">
      <c r="A36" s="135" t="s">
        <v>94</v>
      </c>
      <c r="B36" s="23" t="s">
        <v>95</v>
      </c>
      <c r="C36" s="137"/>
      <c r="D36" s="138"/>
      <c r="E36" s="30"/>
      <c r="F36" s="43"/>
      <c r="G36" s="138"/>
      <c r="H36" s="30"/>
      <c r="I36" s="31">
        <v>0</v>
      </c>
    </row>
    <row r="37" spans="1:13" x14ac:dyDescent="0.25">
      <c r="A37" s="135" t="s">
        <v>96</v>
      </c>
      <c r="B37" s="23" t="s">
        <v>97</v>
      </c>
      <c r="C37" s="137"/>
      <c r="D37" s="138"/>
      <c r="E37" s="30"/>
      <c r="F37" s="43"/>
      <c r="G37" s="138"/>
      <c r="H37" s="30"/>
      <c r="I37" s="31">
        <v>0</v>
      </c>
    </row>
    <row r="38" spans="1:13" x14ac:dyDescent="0.25">
      <c r="A38" s="195" t="s">
        <v>98</v>
      </c>
      <c r="B38" s="195"/>
      <c r="C38" s="44">
        <v>95</v>
      </c>
      <c r="D38" s="38">
        <v>0</v>
      </c>
      <c r="E38" s="39">
        <v>1</v>
      </c>
      <c r="F38" s="44">
        <v>0</v>
      </c>
      <c r="G38" s="38">
        <v>0</v>
      </c>
      <c r="H38" s="39">
        <v>0</v>
      </c>
      <c r="I38" s="45">
        <v>96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135" t="s">
        <v>100</v>
      </c>
      <c r="B40" s="23" t="s">
        <v>101</v>
      </c>
      <c r="C40" s="137">
        <v>20</v>
      </c>
      <c r="D40" s="138"/>
      <c r="E40" s="30">
        <v>26</v>
      </c>
      <c r="F40" s="43"/>
      <c r="G40" s="138"/>
      <c r="H40" s="30"/>
      <c r="I40" s="31">
        <v>46</v>
      </c>
    </row>
    <row r="41" spans="1:13" x14ac:dyDescent="0.25">
      <c r="A41" s="135" t="s">
        <v>102</v>
      </c>
      <c r="B41" t="s">
        <v>103</v>
      </c>
      <c r="C41" s="137">
        <v>20</v>
      </c>
      <c r="D41" s="138"/>
      <c r="E41" s="30"/>
      <c r="F41" s="43"/>
      <c r="G41" s="138"/>
      <c r="H41" s="30"/>
      <c r="I41" s="31">
        <v>20</v>
      </c>
    </row>
    <row r="42" spans="1:13" x14ac:dyDescent="0.25">
      <c r="A42" s="135" t="s">
        <v>104</v>
      </c>
      <c r="B42" t="s">
        <v>105</v>
      </c>
      <c r="C42" s="137"/>
      <c r="D42" s="138"/>
      <c r="E42" s="30">
        <v>907</v>
      </c>
      <c r="F42" s="43"/>
      <c r="G42" s="138"/>
      <c r="H42" s="30"/>
      <c r="I42" s="31">
        <v>907</v>
      </c>
    </row>
    <row r="43" spans="1:13" x14ac:dyDescent="0.25">
      <c r="A43" s="197" t="s">
        <v>106</v>
      </c>
      <c r="B43" s="197"/>
      <c r="C43" s="50">
        <v>40</v>
      </c>
      <c r="D43" s="51">
        <v>0</v>
      </c>
      <c r="E43" s="52">
        <v>933</v>
      </c>
      <c r="F43" s="50">
        <v>0</v>
      </c>
      <c r="G43" s="51">
        <v>0</v>
      </c>
      <c r="H43" s="52">
        <v>0</v>
      </c>
      <c r="I43" s="53">
        <v>973</v>
      </c>
    </row>
    <row r="44" spans="1:13" x14ac:dyDescent="0.25">
      <c r="A44" s="54" t="s">
        <v>107</v>
      </c>
      <c r="B44" s="55" t="s">
        <v>108</v>
      </c>
      <c r="C44" s="56">
        <v>3</v>
      </c>
      <c r="D44" s="57"/>
      <c r="E44" s="58">
        <v>697</v>
      </c>
      <c r="F44" s="56"/>
      <c r="G44" s="57"/>
      <c r="H44" s="58"/>
      <c r="I44" s="59">
        <v>700</v>
      </c>
    </row>
    <row r="45" spans="1:13" x14ac:dyDescent="0.25">
      <c r="A45" s="198" t="s">
        <v>109</v>
      </c>
      <c r="B45" s="198"/>
      <c r="C45" s="60">
        <v>7</v>
      </c>
      <c r="D45" s="61">
        <v>4</v>
      </c>
      <c r="E45" s="62">
        <v>14</v>
      </c>
      <c r="F45" s="60"/>
      <c r="G45" s="61"/>
      <c r="H45" s="62"/>
      <c r="I45" s="63">
        <v>25</v>
      </c>
    </row>
    <row r="46" spans="1:13" ht="15.75" thickBot="1" x14ac:dyDescent="0.3">
      <c r="A46" s="199" t="s">
        <v>110</v>
      </c>
      <c r="B46" s="200"/>
      <c r="C46" s="64">
        <v>13135</v>
      </c>
      <c r="D46" s="65">
        <v>1607</v>
      </c>
      <c r="E46" s="66">
        <v>36823</v>
      </c>
      <c r="F46" s="67">
        <v>13</v>
      </c>
      <c r="G46" s="136">
        <v>0</v>
      </c>
      <c r="H46" s="69">
        <v>0</v>
      </c>
      <c r="I46" s="70">
        <v>51578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137">
        <v>102</v>
      </c>
      <c r="D48" s="138"/>
      <c r="E48" s="30"/>
      <c r="F48" s="137"/>
      <c r="G48" s="138"/>
      <c r="H48" s="30"/>
      <c r="I48" s="31">
        <v>102</v>
      </c>
    </row>
    <row r="49" spans="1:9" x14ac:dyDescent="0.25">
      <c r="A49" s="75" t="s">
        <v>114</v>
      </c>
      <c r="B49" s="76" t="s">
        <v>115</v>
      </c>
      <c r="C49" s="137">
        <v>34</v>
      </c>
      <c r="D49" s="138"/>
      <c r="E49" s="30"/>
      <c r="F49" s="137">
        <v>13</v>
      </c>
      <c r="G49" s="138"/>
      <c r="H49" s="30"/>
      <c r="I49" s="31">
        <v>47</v>
      </c>
    </row>
    <row r="50" spans="1:9" x14ac:dyDescent="0.25">
      <c r="A50" s="75" t="s">
        <v>116</v>
      </c>
      <c r="B50" s="76" t="s">
        <v>117</v>
      </c>
      <c r="C50" s="137">
        <v>7</v>
      </c>
      <c r="D50" s="138"/>
      <c r="E50" s="30"/>
      <c r="F50" s="137"/>
      <c r="G50" s="138"/>
      <c r="H50" s="30"/>
      <c r="I50" s="31">
        <v>7</v>
      </c>
    </row>
    <row r="51" spans="1:9" x14ac:dyDescent="0.25">
      <c r="A51" s="75" t="s">
        <v>118</v>
      </c>
      <c r="B51" s="76" t="s">
        <v>119</v>
      </c>
      <c r="C51" s="137">
        <v>23</v>
      </c>
      <c r="D51" s="138"/>
      <c r="E51" s="30"/>
      <c r="F51" s="137">
        <v>10</v>
      </c>
      <c r="G51" s="138"/>
      <c r="H51" s="30"/>
      <c r="I51" s="31">
        <v>33</v>
      </c>
    </row>
    <row r="52" spans="1:9" x14ac:dyDescent="0.25">
      <c r="A52" s="75" t="s">
        <v>120</v>
      </c>
      <c r="B52" s="76" t="s">
        <v>121</v>
      </c>
      <c r="C52" s="137"/>
      <c r="D52" s="138"/>
      <c r="E52" s="30"/>
      <c r="F52" s="137"/>
      <c r="G52" s="138"/>
      <c r="H52" s="30"/>
      <c r="I52" s="31">
        <v>0</v>
      </c>
    </row>
    <row r="53" spans="1:9" x14ac:dyDescent="0.25">
      <c r="A53" s="75" t="s">
        <v>122</v>
      </c>
      <c r="B53" s="76" t="s">
        <v>123</v>
      </c>
      <c r="C53" s="137"/>
      <c r="D53" s="138"/>
      <c r="E53" s="30"/>
      <c r="F53" s="137"/>
      <c r="G53" s="138"/>
      <c r="H53" s="30"/>
      <c r="I53" s="31">
        <v>0</v>
      </c>
    </row>
    <row r="54" spans="1:9" x14ac:dyDescent="0.25">
      <c r="A54" s="75" t="s">
        <v>124</v>
      </c>
      <c r="B54" s="76" t="s">
        <v>125</v>
      </c>
      <c r="C54" s="137">
        <v>3</v>
      </c>
      <c r="D54" s="138"/>
      <c r="E54" s="30"/>
      <c r="F54" s="137"/>
      <c r="G54" s="138"/>
      <c r="H54" s="30"/>
      <c r="I54" s="31">
        <v>3</v>
      </c>
    </row>
    <row r="55" spans="1:9" x14ac:dyDescent="0.25">
      <c r="A55" s="75" t="s">
        <v>126</v>
      </c>
      <c r="B55" s="76" t="s">
        <v>127</v>
      </c>
      <c r="C55" s="137">
        <v>3</v>
      </c>
      <c r="D55" s="138"/>
      <c r="E55" s="30"/>
      <c r="F55" s="137"/>
      <c r="G55" s="138"/>
      <c r="H55" s="30"/>
      <c r="I55" s="31">
        <v>3</v>
      </c>
    </row>
    <row r="56" spans="1:9" x14ac:dyDescent="0.25">
      <c r="A56" s="75" t="s">
        <v>128</v>
      </c>
      <c r="B56" s="76" t="s">
        <v>129</v>
      </c>
      <c r="C56" s="137">
        <v>4</v>
      </c>
      <c r="D56" s="138"/>
      <c r="E56" s="30"/>
      <c r="F56" s="137"/>
      <c r="G56" s="138"/>
      <c r="H56" s="30"/>
      <c r="I56" s="31">
        <v>4</v>
      </c>
    </row>
    <row r="57" spans="1:9" x14ac:dyDescent="0.25">
      <c r="A57" s="77" t="s">
        <v>130</v>
      </c>
      <c r="B57" s="78" t="s">
        <v>131</v>
      </c>
      <c r="C57" s="137">
        <v>8</v>
      </c>
      <c r="D57" s="138"/>
      <c r="E57" s="30"/>
      <c r="F57" s="137"/>
      <c r="G57" s="138"/>
      <c r="H57" s="30"/>
      <c r="I57" s="31">
        <v>8</v>
      </c>
    </row>
    <row r="58" spans="1:9" x14ac:dyDescent="0.25">
      <c r="A58" s="75" t="s">
        <v>132</v>
      </c>
      <c r="B58" s="76" t="s">
        <v>133</v>
      </c>
      <c r="C58" s="137">
        <v>77</v>
      </c>
      <c r="D58" s="138"/>
      <c r="E58" s="30">
        <v>1</v>
      </c>
      <c r="F58" s="137">
        <v>1</v>
      </c>
      <c r="G58" s="138"/>
      <c r="H58" s="30"/>
      <c r="I58" s="31">
        <v>79</v>
      </c>
    </row>
    <row r="59" spans="1:9" x14ac:dyDescent="0.25">
      <c r="A59" s="75" t="s">
        <v>46</v>
      </c>
      <c r="B59" s="79" t="s">
        <v>134</v>
      </c>
      <c r="C59" s="137"/>
      <c r="D59" s="138"/>
      <c r="E59" s="30"/>
      <c r="F59" s="137"/>
      <c r="G59" s="138"/>
      <c r="H59" s="30"/>
      <c r="I59" s="31">
        <v>0</v>
      </c>
    </row>
    <row r="60" spans="1:9" x14ac:dyDescent="0.25">
      <c r="A60" s="75" t="s">
        <v>48</v>
      </c>
      <c r="B60" s="76" t="s">
        <v>135</v>
      </c>
      <c r="C60" s="137"/>
      <c r="D60" s="138"/>
      <c r="E60" s="30"/>
      <c r="F60" s="137"/>
      <c r="G60" s="138"/>
      <c r="H60" s="30"/>
      <c r="I60" s="31">
        <v>0</v>
      </c>
    </row>
    <row r="61" spans="1:9" x14ac:dyDescent="0.25">
      <c r="A61" s="75" t="s">
        <v>136</v>
      </c>
      <c r="B61" s="76" t="s">
        <v>137</v>
      </c>
      <c r="C61" s="137">
        <v>13</v>
      </c>
      <c r="D61" s="138"/>
      <c r="E61" s="30"/>
      <c r="F61" s="137">
        <v>1</v>
      </c>
      <c r="G61" s="138"/>
      <c r="H61" s="30"/>
      <c r="I61" s="31">
        <v>14</v>
      </c>
    </row>
    <row r="62" spans="1:9" x14ac:dyDescent="0.25">
      <c r="A62" s="75" t="s">
        <v>138</v>
      </c>
      <c r="B62" s="79" t="s">
        <v>139</v>
      </c>
      <c r="C62" s="137"/>
      <c r="D62" s="138"/>
      <c r="E62" s="30">
        <v>6</v>
      </c>
      <c r="F62" s="137"/>
      <c r="G62" s="138"/>
      <c r="H62" s="30"/>
      <c r="I62" s="31">
        <v>6</v>
      </c>
    </row>
    <row r="63" spans="1:9" x14ac:dyDescent="0.25">
      <c r="A63" s="75" t="s">
        <v>140</v>
      </c>
      <c r="B63" s="76" t="s">
        <v>141</v>
      </c>
      <c r="C63" s="137">
        <v>2</v>
      </c>
      <c r="D63" s="138"/>
      <c r="E63" s="30"/>
      <c r="F63" s="137"/>
      <c r="G63" s="138"/>
      <c r="H63" s="30"/>
      <c r="I63" s="31">
        <v>2</v>
      </c>
    </row>
    <row r="64" spans="1:9" x14ac:dyDescent="0.25">
      <c r="A64" s="168" t="s">
        <v>142</v>
      </c>
      <c r="B64" s="169"/>
      <c r="C64" s="137">
        <v>16</v>
      </c>
      <c r="D64" s="138">
        <v>2</v>
      </c>
      <c r="E64" s="30">
        <v>3</v>
      </c>
      <c r="F64" s="137">
        <v>2</v>
      </c>
      <c r="G64" s="138"/>
      <c r="H64" s="30"/>
      <c r="I64" s="31">
        <v>23</v>
      </c>
    </row>
    <row r="65" spans="1:9" ht="15.75" thickBot="1" x14ac:dyDescent="0.3">
      <c r="A65" s="170" t="s">
        <v>143</v>
      </c>
      <c r="B65" s="171"/>
      <c r="C65" s="82">
        <v>292</v>
      </c>
      <c r="D65" s="83">
        <v>2</v>
      </c>
      <c r="E65" s="84">
        <v>10</v>
      </c>
      <c r="F65" s="82">
        <v>27</v>
      </c>
      <c r="G65" s="85">
        <v>0</v>
      </c>
      <c r="H65" s="86">
        <v>0</v>
      </c>
      <c r="I65" s="87">
        <v>331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13427</v>
      </c>
      <c r="D69" s="98">
        <v>1609</v>
      </c>
      <c r="E69" s="98">
        <v>36833</v>
      </c>
      <c r="F69" s="99">
        <v>40</v>
      </c>
      <c r="G69" s="99"/>
      <c r="H69" s="99"/>
      <c r="I69" s="99">
        <v>51909</v>
      </c>
    </row>
    <row r="71" spans="1:9" x14ac:dyDescent="0.25">
      <c r="A71" s="100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0:B30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7030A0"/>
  </sheetPr>
  <dimension ref="A1:T71"/>
  <sheetViews>
    <sheetView topLeftCell="A25" zoomScale="120" zoomScaleNormal="120" workbookViewId="0">
      <selection activeCell="E55" sqref="E55"/>
    </sheetView>
  </sheetViews>
  <sheetFormatPr defaultRowHeight="15" x14ac:dyDescent="0.25"/>
  <cols>
    <col min="1" max="1" width="8.7109375" style="141"/>
    <col min="2" max="2" width="31.28515625" style="23" bestFit="1" customWidth="1"/>
    <col min="3" max="5" width="9.7109375" style="141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141" t="s">
        <v>30</v>
      </c>
      <c r="B3" s="23" t="s">
        <v>31</v>
      </c>
      <c r="C3" s="24">
        <v>58</v>
      </c>
      <c r="D3" s="25">
        <v>193</v>
      </c>
      <c r="E3" s="26">
        <v>541</v>
      </c>
      <c r="F3" s="24"/>
      <c r="G3" s="25"/>
      <c r="H3" s="26"/>
      <c r="I3" s="27">
        <v>792</v>
      </c>
    </row>
    <row r="4" spans="1:9" x14ac:dyDescent="0.25">
      <c r="A4" s="141" t="s">
        <v>32</v>
      </c>
      <c r="B4" s="23" t="s">
        <v>33</v>
      </c>
      <c r="C4" s="143">
        <v>10</v>
      </c>
      <c r="D4" s="144">
        <v>1</v>
      </c>
      <c r="E4" s="30">
        <v>1385</v>
      </c>
      <c r="F4" s="143">
        <v>3</v>
      </c>
      <c r="G4" s="144"/>
      <c r="H4" s="30"/>
      <c r="I4" s="31">
        <v>1399</v>
      </c>
    </row>
    <row r="5" spans="1:9" x14ac:dyDescent="0.25">
      <c r="A5" s="141" t="s">
        <v>34</v>
      </c>
      <c r="B5" s="23" t="s">
        <v>35</v>
      </c>
      <c r="C5" s="143">
        <v>2</v>
      </c>
      <c r="D5" s="144"/>
      <c r="E5" s="30">
        <v>1577</v>
      </c>
      <c r="F5" s="143"/>
      <c r="G5" s="144"/>
      <c r="H5" s="30"/>
      <c r="I5" s="31">
        <v>1579</v>
      </c>
    </row>
    <row r="6" spans="1:9" x14ac:dyDescent="0.25">
      <c r="A6" s="141" t="s">
        <v>36</v>
      </c>
      <c r="B6" s="23" t="s">
        <v>37</v>
      </c>
      <c r="C6" s="143"/>
      <c r="D6" s="144">
        <v>69</v>
      </c>
      <c r="E6" s="30"/>
      <c r="F6" s="143"/>
      <c r="G6" s="144"/>
      <c r="H6" s="30"/>
      <c r="I6" s="31">
        <v>69</v>
      </c>
    </row>
    <row r="7" spans="1:9" x14ac:dyDescent="0.25">
      <c r="A7" s="141" t="s">
        <v>38</v>
      </c>
      <c r="B7" s="23" t="s">
        <v>39</v>
      </c>
      <c r="C7" s="143">
        <v>16</v>
      </c>
      <c r="D7" s="144"/>
      <c r="E7" s="30">
        <v>2923</v>
      </c>
      <c r="F7" s="143"/>
      <c r="G7" s="144"/>
      <c r="H7" s="30"/>
      <c r="I7" s="31">
        <v>2939</v>
      </c>
    </row>
    <row r="8" spans="1:9" x14ac:dyDescent="0.25">
      <c r="A8" s="141" t="s">
        <v>40</v>
      </c>
      <c r="B8" s="23" t="s">
        <v>41</v>
      </c>
      <c r="C8" s="143">
        <v>1815</v>
      </c>
      <c r="D8" s="144">
        <v>1</v>
      </c>
      <c r="E8" s="30">
        <v>9030</v>
      </c>
      <c r="F8" s="143">
        <v>11</v>
      </c>
      <c r="G8" s="144"/>
      <c r="H8" s="30"/>
      <c r="I8" s="31">
        <v>10857</v>
      </c>
    </row>
    <row r="9" spans="1:9" x14ac:dyDescent="0.25">
      <c r="A9" s="141" t="s">
        <v>42</v>
      </c>
      <c r="B9" s="23" t="s">
        <v>43</v>
      </c>
      <c r="C9" s="143">
        <v>139</v>
      </c>
      <c r="D9" s="144"/>
      <c r="E9" s="30">
        <v>537</v>
      </c>
      <c r="F9" s="143"/>
      <c r="G9" s="144"/>
      <c r="H9" s="30"/>
      <c r="I9" s="31">
        <v>676</v>
      </c>
    </row>
    <row r="10" spans="1:9" x14ac:dyDescent="0.25">
      <c r="A10" s="141" t="s">
        <v>44</v>
      </c>
      <c r="B10" s="23" t="s">
        <v>45</v>
      </c>
      <c r="C10" s="143"/>
      <c r="D10" s="144"/>
      <c r="E10" s="30">
        <v>389</v>
      </c>
      <c r="F10" s="143"/>
      <c r="G10" s="144"/>
      <c r="H10" s="30"/>
      <c r="I10" s="31">
        <v>389</v>
      </c>
    </row>
    <row r="11" spans="1:9" x14ac:dyDescent="0.25">
      <c r="A11" s="141" t="s">
        <v>46</v>
      </c>
      <c r="B11" s="23" t="s">
        <v>47</v>
      </c>
      <c r="C11" s="143">
        <v>1817</v>
      </c>
      <c r="D11" s="144"/>
      <c r="E11" s="30">
        <v>2309</v>
      </c>
      <c r="F11" s="143"/>
      <c r="G11" s="144"/>
      <c r="H11" s="30"/>
      <c r="I11" s="31">
        <v>4126</v>
      </c>
    </row>
    <row r="12" spans="1:9" x14ac:dyDescent="0.25">
      <c r="A12" s="141" t="s">
        <v>48</v>
      </c>
      <c r="B12" s="23" t="s">
        <v>49</v>
      </c>
      <c r="C12" s="143">
        <v>1</v>
      </c>
      <c r="D12" s="144"/>
      <c r="E12" s="30">
        <v>1145</v>
      </c>
      <c r="F12" s="143"/>
      <c r="G12" s="144"/>
      <c r="H12" s="30"/>
      <c r="I12" s="31">
        <v>1146</v>
      </c>
    </row>
    <row r="13" spans="1:9" x14ac:dyDescent="0.25">
      <c r="A13" s="141" t="s">
        <v>50</v>
      </c>
      <c r="B13" s="23" t="s">
        <v>51</v>
      </c>
      <c r="C13" s="143">
        <v>803</v>
      </c>
      <c r="D13" s="144">
        <v>91</v>
      </c>
      <c r="E13" s="30">
        <v>7603</v>
      </c>
      <c r="F13" s="143"/>
      <c r="G13" s="144"/>
      <c r="H13" s="30"/>
      <c r="I13" s="31">
        <v>8497</v>
      </c>
    </row>
    <row r="14" spans="1:9" x14ac:dyDescent="0.25">
      <c r="A14" s="141" t="s">
        <v>52</v>
      </c>
      <c r="B14" s="23" t="s">
        <v>53</v>
      </c>
      <c r="C14" s="143">
        <v>741</v>
      </c>
      <c r="D14" s="144"/>
      <c r="E14" s="30"/>
      <c r="F14" s="143"/>
      <c r="G14" s="144"/>
      <c r="H14" s="30"/>
      <c r="I14" s="31">
        <v>741</v>
      </c>
    </row>
    <row r="15" spans="1:9" x14ac:dyDescent="0.25">
      <c r="A15" s="141" t="s">
        <v>54</v>
      </c>
      <c r="B15" s="23" t="s">
        <v>55</v>
      </c>
      <c r="C15" s="143"/>
      <c r="D15" s="144"/>
      <c r="E15" s="30">
        <v>687</v>
      </c>
      <c r="F15" s="143"/>
      <c r="G15" s="144"/>
      <c r="H15" s="30"/>
      <c r="I15" s="31">
        <v>687</v>
      </c>
    </row>
    <row r="16" spans="1:9" x14ac:dyDescent="0.25">
      <c r="A16" s="141" t="s">
        <v>56</v>
      </c>
      <c r="B16" s="23" t="s">
        <v>57</v>
      </c>
      <c r="C16" s="143">
        <v>4</v>
      </c>
      <c r="D16" s="144"/>
      <c r="E16" s="30">
        <v>936</v>
      </c>
      <c r="F16" s="143"/>
      <c r="G16" s="144"/>
      <c r="H16" s="30"/>
      <c r="I16" s="31">
        <v>940</v>
      </c>
    </row>
    <row r="17" spans="1:20" x14ac:dyDescent="0.25">
      <c r="A17" s="141" t="s">
        <v>58</v>
      </c>
      <c r="B17" s="23" t="s">
        <v>59</v>
      </c>
      <c r="C17" s="143">
        <v>30</v>
      </c>
      <c r="D17" s="144"/>
      <c r="E17" s="30">
        <v>350</v>
      </c>
      <c r="F17" s="143"/>
      <c r="G17" s="144"/>
      <c r="H17" s="30"/>
      <c r="I17" s="31">
        <v>380</v>
      </c>
    </row>
    <row r="18" spans="1:20" x14ac:dyDescent="0.25">
      <c r="A18" s="141" t="s">
        <v>60</v>
      </c>
      <c r="B18" s="23" t="s">
        <v>61</v>
      </c>
      <c r="C18" s="143">
        <v>2041</v>
      </c>
      <c r="D18" s="144">
        <v>182</v>
      </c>
      <c r="E18" s="30">
        <v>108</v>
      </c>
      <c r="F18" s="143"/>
      <c r="G18" s="144"/>
      <c r="H18" s="30"/>
      <c r="I18" s="31">
        <v>2331</v>
      </c>
    </row>
    <row r="19" spans="1:20" x14ac:dyDescent="0.25">
      <c r="A19" s="141" t="s">
        <v>62</v>
      </c>
      <c r="B19" s="23" t="s">
        <v>63</v>
      </c>
      <c r="C19" s="143"/>
      <c r="D19" s="144"/>
      <c r="E19" s="30">
        <v>975</v>
      </c>
      <c r="F19" s="143"/>
      <c r="G19" s="144"/>
      <c r="H19" s="30"/>
      <c r="I19" s="31">
        <v>975</v>
      </c>
    </row>
    <row r="20" spans="1:20" x14ac:dyDescent="0.25">
      <c r="A20" s="141" t="s">
        <v>64</v>
      </c>
      <c r="B20" s="23" t="s">
        <v>65</v>
      </c>
      <c r="C20" s="143">
        <v>3</v>
      </c>
      <c r="D20" s="144"/>
      <c r="E20" s="30">
        <v>159</v>
      </c>
      <c r="F20" s="143">
        <v>2</v>
      </c>
      <c r="G20" s="144"/>
      <c r="H20" s="30"/>
      <c r="I20" s="31">
        <v>164</v>
      </c>
    </row>
    <row r="21" spans="1:20" x14ac:dyDescent="0.25">
      <c r="A21" s="141" t="s">
        <v>66</v>
      </c>
      <c r="B21" s="23" t="s">
        <v>67</v>
      </c>
      <c r="C21" s="143"/>
      <c r="D21" s="144">
        <v>5</v>
      </c>
      <c r="E21" s="30">
        <v>582</v>
      </c>
      <c r="F21" s="143"/>
      <c r="G21" s="144"/>
      <c r="H21" s="30"/>
      <c r="I21" s="31">
        <v>587</v>
      </c>
    </row>
    <row r="22" spans="1:20" x14ac:dyDescent="0.25">
      <c r="A22" s="141" t="s">
        <v>68</v>
      </c>
      <c r="B22" s="23" t="s">
        <v>69</v>
      </c>
      <c r="C22" s="143"/>
      <c r="D22" s="144">
        <v>142</v>
      </c>
      <c r="E22" s="30">
        <v>1</v>
      </c>
      <c r="F22" s="143"/>
      <c r="G22" s="144"/>
      <c r="H22" s="30"/>
      <c r="I22" s="31">
        <v>143</v>
      </c>
    </row>
    <row r="23" spans="1:20" x14ac:dyDescent="0.25">
      <c r="A23" s="141" t="s">
        <v>70</v>
      </c>
      <c r="B23" s="23" t="s">
        <v>71</v>
      </c>
      <c r="C23" s="143">
        <v>3</v>
      </c>
      <c r="D23" s="144"/>
      <c r="E23" s="30">
        <v>1493</v>
      </c>
      <c r="F23" s="143"/>
      <c r="G23" s="144"/>
      <c r="H23" s="30"/>
      <c r="I23" s="31">
        <v>1496</v>
      </c>
    </row>
    <row r="24" spans="1:20" x14ac:dyDescent="0.25">
      <c r="A24" s="141" t="s">
        <v>72</v>
      </c>
      <c r="B24" s="23" t="s">
        <v>73</v>
      </c>
      <c r="C24" s="143">
        <v>7451</v>
      </c>
      <c r="D24" s="144"/>
      <c r="E24" s="30">
        <v>190</v>
      </c>
      <c r="F24" s="143"/>
      <c r="G24" s="144"/>
      <c r="H24" s="30"/>
      <c r="I24" s="31">
        <v>7641</v>
      </c>
      <c r="L24" s="141"/>
      <c r="M24" s="76"/>
      <c r="N24" s="144"/>
      <c r="O24" s="144"/>
      <c r="P24" s="144"/>
      <c r="Q24" s="144"/>
      <c r="R24" s="144"/>
      <c r="S24" s="144"/>
      <c r="T24" s="144"/>
    </row>
    <row r="25" spans="1:20" x14ac:dyDescent="0.25">
      <c r="A25" s="141" t="s">
        <v>74</v>
      </c>
      <c r="B25" s="23" t="s">
        <v>75</v>
      </c>
      <c r="C25" s="143">
        <v>153</v>
      </c>
      <c r="D25" s="144"/>
      <c r="E25" s="30">
        <v>528</v>
      </c>
      <c r="F25" s="143"/>
      <c r="G25" s="144"/>
      <c r="H25" s="30"/>
      <c r="I25" s="31">
        <v>681</v>
      </c>
    </row>
    <row r="26" spans="1:20" x14ac:dyDescent="0.25">
      <c r="A26" s="141" t="s">
        <v>76</v>
      </c>
      <c r="B26" s="23" t="s">
        <v>77</v>
      </c>
      <c r="C26" s="143">
        <v>10</v>
      </c>
      <c r="D26" s="144"/>
      <c r="E26" s="30">
        <v>2452</v>
      </c>
      <c r="F26" s="143"/>
      <c r="G26" s="144"/>
      <c r="H26" s="30"/>
      <c r="I26" s="31">
        <v>2462</v>
      </c>
    </row>
    <row r="27" spans="1:20" x14ac:dyDescent="0.25">
      <c r="A27" s="141" t="s">
        <v>78</v>
      </c>
      <c r="B27" s="23" t="s">
        <v>79</v>
      </c>
      <c r="C27" s="143">
        <v>25</v>
      </c>
      <c r="D27" s="144"/>
      <c r="E27" s="30">
        <v>1773</v>
      </c>
      <c r="F27" s="143"/>
      <c r="G27" s="144"/>
      <c r="H27" s="30"/>
      <c r="I27" s="31">
        <v>1798</v>
      </c>
    </row>
    <row r="28" spans="1:20" x14ac:dyDescent="0.25">
      <c r="A28" s="141" t="s">
        <v>80</v>
      </c>
      <c r="B28" s="23" t="s">
        <v>81</v>
      </c>
      <c r="C28" s="143"/>
      <c r="D28" s="144">
        <v>8</v>
      </c>
      <c r="E28" s="30">
        <v>1311</v>
      </c>
      <c r="F28" s="143"/>
      <c r="G28" s="144"/>
      <c r="H28" s="30"/>
      <c r="I28" s="31">
        <v>1319</v>
      </c>
    </row>
    <row r="29" spans="1:20" x14ac:dyDescent="0.25">
      <c r="A29" s="141" t="s">
        <v>82</v>
      </c>
      <c r="B29" s="23" t="s">
        <v>83</v>
      </c>
      <c r="C29" s="143"/>
      <c r="D29" s="144"/>
      <c r="E29" s="30">
        <v>587</v>
      </c>
      <c r="F29" s="143">
        <v>3</v>
      </c>
      <c r="G29" s="144"/>
      <c r="H29" s="30"/>
      <c r="I29" s="31">
        <v>590</v>
      </c>
    </row>
    <row r="30" spans="1:20" x14ac:dyDescent="0.25">
      <c r="A30" s="194" t="s">
        <v>86</v>
      </c>
      <c r="B30" s="194"/>
      <c r="C30" s="115">
        <v>15122</v>
      </c>
      <c r="D30" s="116">
        <v>692</v>
      </c>
      <c r="E30" s="117">
        <v>39571</v>
      </c>
      <c r="F30" s="115">
        <v>19</v>
      </c>
      <c r="G30" s="116">
        <v>0</v>
      </c>
      <c r="H30" s="117">
        <v>0</v>
      </c>
      <c r="I30" s="118">
        <v>55404</v>
      </c>
      <c r="K30" s="139"/>
    </row>
    <row r="31" spans="1:20" x14ac:dyDescent="0.25">
      <c r="A31" s="101" t="s">
        <v>84</v>
      </c>
      <c r="B31" s="102" t="s">
        <v>85</v>
      </c>
      <c r="C31" s="103">
        <v>377</v>
      </c>
      <c r="D31" s="104">
        <v>1122</v>
      </c>
      <c r="E31" s="105">
        <v>1570</v>
      </c>
      <c r="F31" s="103"/>
      <c r="G31" s="104"/>
      <c r="H31" s="105"/>
      <c r="I31" s="106">
        <v>3069</v>
      </c>
      <c r="K31" s="140"/>
    </row>
    <row r="32" spans="1:20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141" t="s">
        <v>88</v>
      </c>
      <c r="B33" s="23" t="s">
        <v>89</v>
      </c>
      <c r="C33" s="143"/>
      <c r="D33" s="144"/>
      <c r="E33" s="30"/>
      <c r="F33" s="43"/>
      <c r="G33" s="144"/>
      <c r="H33" s="30"/>
      <c r="I33" s="31">
        <v>0</v>
      </c>
    </row>
    <row r="34" spans="1:13" x14ac:dyDescent="0.25">
      <c r="A34" s="141" t="s">
        <v>90</v>
      </c>
      <c r="B34" s="23" t="s">
        <v>91</v>
      </c>
      <c r="C34" s="143"/>
      <c r="D34" s="144"/>
      <c r="E34" s="30"/>
      <c r="F34" s="43"/>
      <c r="G34" s="144"/>
      <c r="H34" s="30"/>
      <c r="I34" s="31">
        <v>0</v>
      </c>
    </row>
    <row r="35" spans="1:13" x14ac:dyDescent="0.25">
      <c r="A35" s="141" t="s">
        <v>92</v>
      </c>
      <c r="B35" s="23" t="s">
        <v>93</v>
      </c>
      <c r="C35" s="143">
        <v>99</v>
      </c>
      <c r="D35" s="144"/>
      <c r="E35" s="30"/>
      <c r="F35" s="43"/>
      <c r="G35" s="144"/>
      <c r="H35" s="30"/>
      <c r="I35" s="31">
        <v>99</v>
      </c>
      <c r="K35" s="141"/>
      <c r="L35" s="141"/>
      <c r="M35" s="141"/>
    </row>
    <row r="36" spans="1:13" x14ac:dyDescent="0.25">
      <c r="A36" s="141" t="s">
        <v>94</v>
      </c>
      <c r="B36" s="23" t="s">
        <v>95</v>
      </c>
      <c r="C36" s="143">
        <v>2</v>
      </c>
      <c r="D36" s="144"/>
      <c r="E36" s="30">
        <v>1</v>
      </c>
      <c r="F36" s="43"/>
      <c r="G36" s="144"/>
      <c r="H36" s="30"/>
      <c r="I36" s="31">
        <v>3</v>
      </c>
    </row>
    <row r="37" spans="1:13" x14ac:dyDescent="0.25">
      <c r="A37" s="141" t="s">
        <v>96</v>
      </c>
      <c r="B37" s="23" t="s">
        <v>97</v>
      </c>
      <c r="C37" s="143"/>
      <c r="D37" s="144"/>
      <c r="E37" s="30"/>
      <c r="F37" s="43"/>
      <c r="G37" s="144"/>
      <c r="H37" s="30"/>
      <c r="I37" s="31">
        <v>0</v>
      </c>
    </row>
    <row r="38" spans="1:13" x14ac:dyDescent="0.25">
      <c r="A38" s="195" t="s">
        <v>98</v>
      </c>
      <c r="B38" s="195"/>
      <c r="C38" s="44">
        <v>101</v>
      </c>
      <c r="D38" s="38">
        <v>0</v>
      </c>
      <c r="E38" s="39">
        <v>1</v>
      </c>
      <c r="F38" s="44">
        <v>0</v>
      </c>
      <c r="G38" s="38">
        <v>0</v>
      </c>
      <c r="H38" s="39">
        <v>0</v>
      </c>
      <c r="I38" s="45">
        <v>102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141" t="s">
        <v>100</v>
      </c>
      <c r="B40" s="23" t="s">
        <v>101</v>
      </c>
      <c r="C40" s="143">
        <v>25</v>
      </c>
      <c r="D40" s="144"/>
      <c r="E40" s="30">
        <v>21</v>
      </c>
      <c r="F40" s="43"/>
      <c r="G40" s="144"/>
      <c r="H40" s="30"/>
      <c r="I40" s="31">
        <v>46</v>
      </c>
    </row>
    <row r="41" spans="1:13" x14ac:dyDescent="0.25">
      <c r="A41" s="141" t="s">
        <v>102</v>
      </c>
      <c r="B41" t="s">
        <v>103</v>
      </c>
      <c r="C41" s="143">
        <v>3</v>
      </c>
      <c r="D41" s="144"/>
      <c r="E41" s="30"/>
      <c r="F41" s="43"/>
      <c r="G41" s="144"/>
      <c r="H41" s="30"/>
      <c r="I41" s="31">
        <v>3</v>
      </c>
    </row>
    <row r="42" spans="1:13" x14ac:dyDescent="0.25">
      <c r="A42" s="141" t="s">
        <v>104</v>
      </c>
      <c r="B42" t="s">
        <v>105</v>
      </c>
      <c r="C42" s="143"/>
      <c r="D42" s="144"/>
      <c r="E42" s="30">
        <v>927</v>
      </c>
      <c r="F42" s="43"/>
      <c r="G42" s="144"/>
      <c r="H42" s="30"/>
      <c r="I42" s="31">
        <v>927</v>
      </c>
    </row>
    <row r="43" spans="1:13" x14ac:dyDescent="0.25">
      <c r="A43" s="197" t="s">
        <v>106</v>
      </c>
      <c r="B43" s="197"/>
      <c r="C43" s="50">
        <v>28</v>
      </c>
      <c r="D43" s="51">
        <v>0</v>
      </c>
      <c r="E43" s="52">
        <v>948</v>
      </c>
      <c r="F43" s="50">
        <v>0</v>
      </c>
      <c r="G43" s="51">
        <v>0</v>
      </c>
      <c r="H43" s="52">
        <v>0</v>
      </c>
      <c r="I43" s="53">
        <v>976</v>
      </c>
    </row>
    <row r="44" spans="1:13" x14ac:dyDescent="0.25">
      <c r="A44" s="54" t="s">
        <v>107</v>
      </c>
      <c r="B44" s="55" t="s">
        <v>108</v>
      </c>
      <c r="C44" s="56"/>
      <c r="D44" s="57"/>
      <c r="E44" s="58">
        <v>646</v>
      </c>
      <c r="F44" s="56"/>
      <c r="G44" s="57"/>
      <c r="H44" s="58"/>
      <c r="I44" s="59">
        <v>646</v>
      </c>
    </row>
    <row r="45" spans="1:13" x14ac:dyDescent="0.25">
      <c r="A45" s="198" t="s">
        <v>109</v>
      </c>
      <c r="B45" s="198"/>
      <c r="C45" s="60">
        <v>7</v>
      </c>
      <c r="D45" s="61">
        <v>1</v>
      </c>
      <c r="E45" s="62">
        <v>11</v>
      </c>
      <c r="F45" s="60"/>
      <c r="G45" s="61"/>
      <c r="H45" s="62"/>
      <c r="I45" s="63">
        <v>19</v>
      </c>
    </row>
    <row r="46" spans="1:13" ht="15.75" thickBot="1" x14ac:dyDescent="0.3">
      <c r="A46" s="199" t="s">
        <v>110</v>
      </c>
      <c r="B46" s="200"/>
      <c r="C46" s="64">
        <v>15635</v>
      </c>
      <c r="D46" s="65">
        <v>1815</v>
      </c>
      <c r="E46" s="66">
        <v>42747</v>
      </c>
      <c r="F46" s="67">
        <v>19</v>
      </c>
      <c r="G46" s="142">
        <v>0</v>
      </c>
      <c r="H46" s="69">
        <v>0</v>
      </c>
      <c r="I46" s="70">
        <v>60216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143">
        <v>103</v>
      </c>
      <c r="D48" s="144"/>
      <c r="E48" s="30">
        <v>1</v>
      </c>
      <c r="F48" s="143"/>
      <c r="G48" s="144"/>
      <c r="H48" s="30"/>
      <c r="I48" s="31">
        <v>104</v>
      </c>
    </row>
    <row r="49" spans="1:9" x14ac:dyDescent="0.25">
      <c r="A49" s="75" t="s">
        <v>114</v>
      </c>
      <c r="B49" s="76" t="s">
        <v>115</v>
      </c>
      <c r="C49" s="143">
        <v>36</v>
      </c>
      <c r="D49" s="144"/>
      <c r="E49" s="30">
        <v>1</v>
      </c>
      <c r="F49" s="143">
        <v>7</v>
      </c>
      <c r="G49" s="144"/>
      <c r="H49" s="30"/>
      <c r="I49" s="31">
        <v>44</v>
      </c>
    </row>
    <row r="50" spans="1:9" x14ac:dyDescent="0.25">
      <c r="A50" s="75" t="s">
        <v>116</v>
      </c>
      <c r="B50" s="76" t="s">
        <v>117</v>
      </c>
      <c r="C50" s="143">
        <v>3</v>
      </c>
      <c r="D50" s="144"/>
      <c r="E50" s="30"/>
      <c r="F50" s="143"/>
      <c r="G50" s="144"/>
      <c r="H50" s="30"/>
      <c r="I50" s="31">
        <v>3</v>
      </c>
    </row>
    <row r="51" spans="1:9" x14ac:dyDescent="0.25">
      <c r="A51" s="75" t="s">
        <v>118</v>
      </c>
      <c r="B51" s="76" t="s">
        <v>119</v>
      </c>
      <c r="C51" s="143">
        <v>40</v>
      </c>
      <c r="D51" s="144"/>
      <c r="E51" s="30"/>
      <c r="F51" s="143">
        <v>4</v>
      </c>
      <c r="G51" s="144"/>
      <c r="H51" s="30"/>
      <c r="I51" s="31">
        <v>44</v>
      </c>
    </row>
    <row r="52" spans="1:9" x14ac:dyDescent="0.25">
      <c r="A52" s="75" t="s">
        <v>120</v>
      </c>
      <c r="B52" s="76" t="s">
        <v>121</v>
      </c>
      <c r="C52" s="143"/>
      <c r="D52" s="144"/>
      <c r="E52" s="30"/>
      <c r="F52" s="143">
        <v>1</v>
      </c>
      <c r="G52" s="144"/>
      <c r="H52" s="30"/>
      <c r="I52" s="31">
        <v>1</v>
      </c>
    </row>
    <row r="53" spans="1:9" x14ac:dyDescent="0.25">
      <c r="A53" s="75" t="s">
        <v>122</v>
      </c>
      <c r="B53" s="76" t="s">
        <v>123</v>
      </c>
      <c r="C53" s="143"/>
      <c r="D53" s="144"/>
      <c r="E53" s="30"/>
      <c r="F53" s="143"/>
      <c r="G53" s="144"/>
      <c r="H53" s="30"/>
      <c r="I53" s="31">
        <v>0</v>
      </c>
    </row>
    <row r="54" spans="1:9" x14ac:dyDescent="0.25">
      <c r="A54" s="75" t="s">
        <v>124</v>
      </c>
      <c r="B54" s="76" t="s">
        <v>125</v>
      </c>
      <c r="C54" s="143">
        <v>2</v>
      </c>
      <c r="D54" s="144"/>
      <c r="E54" s="30"/>
      <c r="F54" s="143"/>
      <c r="G54" s="144"/>
      <c r="H54" s="30"/>
      <c r="I54" s="31">
        <v>2</v>
      </c>
    </row>
    <row r="55" spans="1:9" x14ac:dyDescent="0.25">
      <c r="A55" s="75" t="s">
        <v>126</v>
      </c>
      <c r="B55" s="76" t="s">
        <v>127</v>
      </c>
      <c r="C55" s="143">
        <v>1</v>
      </c>
      <c r="D55" s="144"/>
      <c r="E55" s="30"/>
      <c r="F55" s="143"/>
      <c r="G55" s="144"/>
      <c r="H55" s="30"/>
      <c r="I55" s="31">
        <v>1</v>
      </c>
    </row>
    <row r="56" spans="1:9" x14ac:dyDescent="0.25">
      <c r="A56" s="75" t="s">
        <v>128</v>
      </c>
      <c r="B56" s="76" t="s">
        <v>129</v>
      </c>
      <c r="C56" s="143">
        <v>3</v>
      </c>
      <c r="D56" s="144"/>
      <c r="E56" s="30"/>
      <c r="F56" s="143"/>
      <c r="G56" s="144"/>
      <c r="H56" s="30"/>
      <c r="I56" s="31">
        <v>3</v>
      </c>
    </row>
    <row r="57" spans="1:9" x14ac:dyDescent="0.25">
      <c r="A57" s="77" t="s">
        <v>130</v>
      </c>
      <c r="B57" s="78" t="s">
        <v>131</v>
      </c>
      <c r="C57" s="143">
        <v>7</v>
      </c>
      <c r="D57" s="144"/>
      <c r="E57" s="30"/>
      <c r="F57" s="143"/>
      <c r="G57" s="144"/>
      <c r="H57" s="30"/>
      <c r="I57" s="31">
        <v>7</v>
      </c>
    </row>
    <row r="58" spans="1:9" x14ac:dyDescent="0.25">
      <c r="A58" s="75" t="s">
        <v>132</v>
      </c>
      <c r="B58" s="76" t="s">
        <v>133</v>
      </c>
      <c r="C58" s="143">
        <v>84</v>
      </c>
      <c r="D58" s="144"/>
      <c r="E58" s="30"/>
      <c r="F58" s="143">
        <v>1</v>
      </c>
      <c r="G58" s="144"/>
      <c r="H58" s="30"/>
      <c r="I58" s="31">
        <v>85</v>
      </c>
    </row>
    <row r="59" spans="1:9" x14ac:dyDescent="0.25">
      <c r="A59" s="75" t="s">
        <v>46</v>
      </c>
      <c r="B59" s="79" t="s">
        <v>134</v>
      </c>
      <c r="C59" s="143"/>
      <c r="D59" s="144"/>
      <c r="E59" s="30"/>
      <c r="F59" s="143"/>
      <c r="G59" s="144"/>
      <c r="H59" s="30"/>
      <c r="I59" s="31">
        <v>0</v>
      </c>
    </row>
    <row r="60" spans="1:9" x14ac:dyDescent="0.25">
      <c r="A60" s="75" t="s">
        <v>48</v>
      </c>
      <c r="B60" s="76" t="s">
        <v>135</v>
      </c>
      <c r="C60" s="143"/>
      <c r="D60" s="144"/>
      <c r="E60" s="30"/>
      <c r="F60" s="143"/>
      <c r="G60" s="144"/>
      <c r="H60" s="30"/>
      <c r="I60" s="31">
        <v>0</v>
      </c>
    </row>
    <row r="61" spans="1:9" x14ac:dyDescent="0.25">
      <c r="A61" s="75" t="s">
        <v>136</v>
      </c>
      <c r="B61" s="76" t="s">
        <v>137</v>
      </c>
      <c r="C61" s="143">
        <v>17</v>
      </c>
      <c r="D61" s="144"/>
      <c r="E61" s="30"/>
      <c r="F61" s="143">
        <v>3</v>
      </c>
      <c r="G61" s="144"/>
      <c r="H61" s="30"/>
      <c r="I61" s="31">
        <v>20</v>
      </c>
    </row>
    <row r="62" spans="1:9" x14ac:dyDescent="0.25">
      <c r="A62" s="75" t="s">
        <v>138</v>
      </c>
      <c r="B62" s="79" t="s">
        <v>139</v>
      </c>
      <c r="C62" s="143"/>
      <c r="D62" s="144"/>
      <c r="E62" s="30"/>
      <c r="F62" s="143"/>
      <c r="G62" s="144"/>
      <c r="H62" s="30"/>
      <c r="I62" s="31">
        <v>0</v>
      </c>
    </row>
    <row r="63" spans="1:9" x14ac:dyDescent="0.25">
      <c r="A63" s="75" t="s">
        <v>140</v>
      </c>
      <c r="B63" s="76" t="s">
        <v>141</v>
      </c>
      <c r="C63" s="143">
        <v>2</v>
      </c>
      <c r="D63" s="144"/>
      <c r="E63" s="30"/>
      <c r="F63" s="143"/>
      <c r="G63" s="144"/>
      <c r="H63" s="30"/>
      <c r="I63" s="31">
        <v>2</v>
      </c>
    </row>
    <row r="64" spans="1:9" x14ac:dyDescent="0.25">
      <c r="A64" s="168" t="s">
        <v>142</v>
      </c>
      <c r="B64" s="169"/>
      <c r="C64" s="143">
        <v>8</v>
      </c>
      <c r="D64" s="144"/>
      <c r="E64" s="30">
        <v>12</v>
      </c>
      <c r="F64" s="143">
        <v>1</v>
      </c>
      <c r="G64" s="144"/>
      <c r="H64" s="30"/>
      <c r="I64" s="31">
        <v>21</v>
      </c>
    </row>
    <row r="65" spans="1:9" ht="15.75" thickBot="1" x14ac:dyDescent="0.3">
      <c r="A65" s="170" t="s">
        <v>143</v>
      </c>
      <c r="B65" s="171"/>
      <c r="C65" s="82">
        <v>306</v>
      </c>
      <c r="D65" s="83">
        <v>0</v>
      </c>
      <c r="E65" s="84">
        <v>14</v>
      </c>
      <c r="F65" s="82">
        <v>17</v>
      </c>
      <c r="G65" s="85">
        <v>0</v>
      </c>
      <c r="H65" s="86">
        <v>0</v>
      </c>
      <c r="I65" s="87">
        <v>337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15941</v>
      </c>
      <c r="D69" s="98">
        <v>1815</v>
      </c>
      <c r="E69" s="98">
        <v>42761</v>
      </c>
      <c r="F69" s="99">
        <v>36</v>
      </c>
      <c r="G69" s="99"/>
      <c r="H69" s="99"/>
      <c r="I69" s="99">
        <v>60553</v>
      </c>
    </row>
    <row r="71" spans="1:9" x14ac:dyDescent="0.25">
      <c r="A71" s="100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0:B30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7030A0"/>
  </sheetPr>
  <dimension ref="A1:T71"/>
  <sheetViews>
    <sheetView topLeftCell="A43" zoomScale="120" zoomScaleNormal="120" workbookViewId="0">
      <selection activeCell="B12" sqref="B12"/>
    </sheetView>
  </sheetViews>
  <sheetFormatPr defaultRowHeight="15" x14ac:dyDescent="0.25"/>
  <cols>
    <col min="1" max="1" width="8.7109375" style="147"/>
    <col min="2" max="2" width="31.28515625" style="23" bestFit="1" customWidth="1"/>
    <col min="3" max="5" width="9.7109375" style="147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147" t="s">
        <v>30</v>
      </c>
      <c r="B3" s="23" t="s">
        <v>31</v>
      </c>
      <c r="C3" s="24">
        <v>86</v>
      </c>
      <c r="D3" s="25">
        <v>163</v>
      </c>
      <c r="E3" s="26">
        <v>548</v>
      </c>
      <c r="F3" s="24"/>
      <c r="G3" s="25"/>
      <c r="H3" s="26"/>
      <c r="I3" s="27">
        <v>797</v>
      </c>
    </row>
    <row r="4" spans="1:9" x14ac:dyDescent="0.25">
      <c r="A4" s="147" t="s">
        <v>32</v>
      </c>
      <c r="B4" s="23" t="s">
        <v>33</v>
      </c>
      <c r="C4" s="145">
        <v>9</v>
      </c>
      <c r="D4" s="146"/>
      <c r="E4" s="30">
        <v>1150</v>
      </c>
      <c r="F4" s="145"/>
      <c r="G4" s="146"/>
      <c r="H4" s="30"/>
      <c r="I4" s="31">
        <v>1159</v>
      </c>
    </row>
    <row r="5" spans="1:9" x14ac:dyDescent="0.25">
      <c r="A5" s="147" t="s">
        <v>34</v>
      </c>
      <c r="B5" s="23" t="s">
        <v>35</v>
      </c>
      <c r="C5" s="145">
        <v>7</v>
      </c>
      <c r="D5" s="146"/>
      <c r="E5" s="30">
        <v>1321</v>
      </c>
      <c r="F5" s="145"/>
      <c r="G5" s="146"/>
      <c r="H5" s="30"/>
      <c r="I5" s="31">
        <v>1328</v>
      </c>
    </row>
    <row r="6" spans="1:9" x14ac:dyDescent="0.25">
      <c r="A6" s="147" t="s">
        <v>36</v>
      </c>
      <c r="B6" s="23" t="s">
        <v>37</v>
      </c>
      <c r="C6" s="145"/>
      <c r="D6" s="146">
        <v>73</v>
      </c>
      <c r="E6" s="30"/>
      <c r="F6" s="145"/>
      <c r="G6" s="146"/>
      <c r="H6" s="30"/>
      <c r="I6" s="31">
        <v>73</v>
      </c>
    </row>
    <row r="7" spans="1:9" x14ac:dyDescent="0.25">
      <c r="A7" s="147" t="s">
        <v>38</v>
      </c>
      <c r="B7" s="23" t="s">
        <v>39</v>
      </c>
      <c r="C7" s="145">
        <v>2</v>
      </c>
      <c r="D7" s="146"/>
      <c r="E7" s="30">
        <v>2315</v>
      </c>
      <c r="F7" s="145">
        <v>5</v>
      </c>
      <c r="G7" s="146"/>
      <c r="H7" s="30"/>
      <c r="I7" s="31">
        <v>2322</v>
      </c>
    </row>
    <row r="8" spans="1:9" x14ac:dyDescent="0.25">
      <c r="A8" s="147" t="s">
        <v>40</v>
      </c>
      <c r="B8" s="23" t="s">
        <v>41</v>
      </c>
      <c r="C8" s="145">
        <v>1965</v>
      </c>
      <c r="D8" s="146"/>
      <c r="E8" s="30">
        <v>8936</v>
      </c>
      <c r="F8" s="145">
        <v>10</v>
      </c>
      <c r="G8" s="146"/>
      <c r="H8" s="30"/>
      <c r="I8" s="31">
        <v>10911</v>
      </c>
    </row>
    <row r="9" spans="1:9" x14ac:dyDescent="0.25">
      <c r="A9" s="147" t="s">
        <v>42</v>
      </c>
      <c r="B9" s="23" t="s">
        <v>43</v>
      </c>
      <c r="C9" s="145">
        <v>148</v>
      </c>
      <c r="D9" s="146"/>
      <c r="E9" s="30">
        <v>491</v>
      </c>
      <c r="F9" s="145"/>
      <c r="G9" s="146"/>
      <c r="H9" s="30"/>
      <c r="I9" s="31">
        <v>639</v>
      </c>
    </row>
    <row r="10" spans="1:9" x14ac:dyDescent="0.25">
      <c r="A10" s="147" t="s">
        <v>44</v>
      </c>
      <c r="B10" s="23" t="s">
        <v>45</v>
      </c>
      <c r="C10" s="145"/>
      <c r="D10" s="146"/>
      <c r="E10" s="30">
        <v>368</v>
      </c>
      <c r="F10" s="145"/>
      <c r="G10" s="146"/>
      <c r="H10" s="30"/>
      <c r="I10" s="31">
        <v>368</v>
      </c>
    </row>
    <row r="11" spans="1:9" x14ac:dyDescent="0.25">
      <c r="A11" s="147" t="s">
        <v>46</v>
      </c>
      <c r="B11" s="23" t="s">
        <v>47</v>
      </c>
      <c r="C11" s="145">
        <v>1937</v>
      </c>
      <c r="D11" s="146"/>
      <c r="E11" s="30">
        <v>2299</v>
      </c>
      <c r="F11" s="145"/>
      <c r="G11" s="146"/>
      <c r="H11" s="30"/>
      <c r="I11" s="31">
        <v>4236</v>
      </c>
    </row>
    <row r="12" spans="1:9" x14ac:dyDescent="0.25">
      <c r="A12" s="147" t="s">
        <v>48</v>
      </c>
      <c r="B12" s="23" t="s">
        <v>49</v>
      </c>
      <c r="C12" s="145">
        <v>1</v>
      </c>
      <c r="D12" s="146">
        <v>1</v>
      </c>
      <c r="E12" s="30">
        <v>1020</v>
      </c>
      <c r="F12" s="145"/>
      <c r="G12" s="146"/>
      <c r="H12" s="30"/>
      <c r="I12" s="31">
        <v>1022</v>
      </c>
    </row>
    <row r="13" spans="1:9" x14ac:dyDescent="0.25">
      <c r="A13" s="147" t="s">
        <v>50</v>
      </c>
      <c r="B13" s="23" t="s">
        <v>51</v>
      </c>
      <c r="C13" s="145">
        <v>736</v>
      </c>
      <c r="D13" s="146">
        <v>70</v>
      </c>
      <c r="E13" s="30">
        <v>6161</v>
      </c>
      <c r="F13" s="145">
        <v>1</v>
      </c>
      <c r="G13" s="146"/>
      <c r="H13" s="30"/>
      <c r="I13" s="31">
        <v>6968</v>
      </c>
    </row>
    <row r="14" spans="1:9" x14ac:dyDescent="0.25">
      <c r="A14" s="147" t="s">
        <v>52</v>
      </c>
      <c r="B14" s="23" t="s">
        <v>53</v>
      </c>
      <c r="C14" s="145">
        <v>601</v>
      </c>
      <c r="D14" s="146"/>
      <c r="E14" s="30"/>
      <c r="F14" s="145"/>
      <c r="G14" s="146"/>
      <c r="H14" s="30"/>
      <c r="I14" s="31">
        <v>601</v>
      </c>
    </row>
    <row r="15" spans="1:9" x14ac:dyDescent="0.25">
      <c r="A15" s="147" t="s">
        <v>54</v>
      </c>
      <c r="B15" s="23" t="s">
        <v>55</v>
      </c>
      <c r="C15" s="145"/>
      <c r="D15" s="146"/>
      <c r="E15" s="30">
        <v>613</v>
      </c>
      <c r="F15" s="145"/>
      <c r="G15" s="146"/>
      <c r="H15" s="30"/>
      <c r="I15" s="31">
        <v>613</v>
      </c>
    </row>
    <row r="16" spans="1:9" x14ac:dyDescent="0.25">
      <c r="A16" s="147" t="s">
        <v>56</v>
      </c>
      <c r="B16" s="23" t="s">
        <v>57</v>
      </c>
      <c r="C16" s="145">
        <v>3</v>
      </c>
      <c r="D16" s="146"/>
      <c r="E16" s="30">
        <v>983</v>
      </c>
      <c r="F16" s="145"/>
      <c r="G16" s="146"/>
      <c r="H16" s="30"/>
      <c r="I16" s="31">
        <v>986</v>
      </c>
    </row>
    <row r="17" spans="1:20" x14ac:dyDescent="0.25">
      <c r="A17" s="147" t="s">
        <v>58</v>
      </c>
      <c r="B17" s="23" t="s">
        <v>59</v>
      </c>
      <c r="C17" s="145">
        <v>9</v>
      </c>
      <c r="D17" s="146"/>
      <c r="E17" s="30">
        <v>324</v>
      </c>
      <c r="F17" s="145"/>
      <c r="G17" s="146"/>
      <c r="H17" s="30"/>
      <c r="I17" s="31">
        <v>333</v>
      </c>
    </row>
    <row r="18" spans="1:20" x14ac:dyDescent="0.25">
      <c r="A18" s="147" t="s">
        <v>60</v>
      </c>
      <c r="B18" s="23" t="s">
        <v>61</v>
      </c>
      <c r="C18" s="145">
        <v>2026</v>
      </c>
      <c r="D18" s="146">
        <v>214</v>
      </c>
      <c r="E18" s="30">
        <v>111</v>
      </c>
      <c r="F18" s="145"/>
      <c r="G18" s="146"/>
      <c r="H18" s="30"/>
      <c r="I18" s="31">
        <v>2351</v>
      </c>
    </row>
    <row r="19" spans="1:20" x14ac:dyDescent="0.25">
      <c r="A19" s="147" t="s">
        <v>62</v>
      </c>
      <c r="B19" s="23" t="s">
        <v>63</v>
      </c>
      <c r="C19" s="145">
        <v>1</v>
      </c>
      <c r="D19" s="146"/>
      <c r="E19" s="30">
        <v>841</v>
      </c>
      <c r="F19" s="145"/>
      <c r="G19" s="146"/>
      <c r="H19" s="30"/>
      <c r="I19" s="31">
        <v>842</v>
      </c>
    </row>
    <row r="20" spans="1:20" x14ac:dyDescent="0.25">
      <c r="A20" s="147" t="s">
        <v>64</v>
      </c>
      <c r="B20" s="23" t="s">
        <v>65</v>
      </c>
      <c r="C20" s="145">
        <v>1</v>
      </c>
      <c r="D20" s="146"/>
      <c r="E20" s="30">
        <v>124</v>
      </c>
      <c r="F20" s="145"/>
      <c r="G20" s="146"/>
      <c r="H20" s="30"/>
      <c r="I20" s="31">
        <v>125</v>
      </c>
    </row>
    <row r="21" spans="1:20" x14ac:dyDescent="0.25">
      <c r="A21" s="147" t="s">
        <v>66</v>
      </c>
      <c r="B21" s="23" t="s">
        <v>67</v>
      </c>
      <c r="C21" s="145">
        <v>3</v>
      </c>
      <c r="D21" s="146">
        <v>4</v>
      </c>
      <c r="E21" s="30">
        <v>454</v>
      </c>
      <c r="F21" s="145"/>
      <c r="G21" s="146"/>
      <c r="H21" s="30"/>
      <c r="I21" s="31">
        <v>461</v>
      </c>
    </row>
    <row r="22" spans="1:20" x14ac:dyDescent="0.25">
      <c r="A22" s="147" t="s">
        <v>68</v>
      </c>
      <c r="B22" s="23" t="s">
        <v>69</v>
      </c>
      <c r="C22" s="145">
        <v>5</v>
      </c>
      <c r="D22" s="146">
        <v>125</v>
      </c>
      <c r="E22" s="30"/>
      <c r="F22" s="145"/>
      <c r="G22" s="146"/>
      <c r="H22" s="30"/>
      <c r="I22" s="31">
        <v>130</v>
      </c>
    </row>
    <row r="23" spans="1:20" x14ac:dyDescent="0.25">
      <c r="A23" s="147" t="s">
        <v>70</v>
      </c>
      <c r="B23" s="23" t="s">
        <v>71</v>
      </c>
      <c r="C23" s="145">
        <v>12</v>
      </c>
      <c r="D23" s="146"/>
      <c r="E23" s="30">
        <v>1508</v>
      </c>
      <c r="F23" s="145"/>
      <c r="G23" s="146"/>
      <c r="H23" s="30"/>
      <c r="I23" s="31">
        <v>1520</v>
      </c>
    </row>
    <row r="24" spans="1:20" x14ac:dyDescent="0.25">
      <c r="A24" s="147" t="s">
        <v>72</v>
      </c>
      <c r="B24" s="23" t="s">
        <v>73</v>
      </c>
      <c r="C24" s="145">
        <v>6369</v>
      </c>
      <c r="D24" s="146">
        <v>2</v>
      </c>
      <c r="E24" s="30">
        <v>159</v>
      </c>
      <c r="F24" s="145"/>
      <c r="G24" s="146"/>
      <c r="H24" s="30"/>
      <c r="I24" s="31">
        <v>6530</v>
      </c>
      <c r="L24" s="147"/>
      <c r="M24" s="76"/>
      <c r="N24" s="146"/>
      <c r="O24" s="146"/>
      <c r="P24" s="146"/>
      <c r="Q24" s="146"/>
      <c r="R24" s="146"/>
      <c r="S24" s="146"/>
      <c r="T24" s="146"/>
    </row>
    <row r="25" spans="1:20" x14ac:dyDescent="0.25">
      <c r="A25" s="147" t="s">
        <v>74</v>
      </c>
      <c r="B25" s="23" t="s">
        <v>75</v>
      </c>
      <c r="C25" s="145">
        <v>128</v>
      </c>
      <c r="D25" s="146"/>
      <c r="E25" s="30">
        <v>609</v>
      </c>
      <c r="F25" s="145"/>
      <c r="G25" s="146"/>
      <c r="H25" s="30"/>
      <c r="I25" s="31">
        <v>737</v>
      </c>
    </row>
    <row r="26" spans="1:20" x14ac:dyDescent="0.25">
      <c r="A26" s="147" t="s">
        <v>76</v>
      </c>
      <c r="B26" s="23" t="s">
        <v>77</v>
      </c>
      <c r="C26" s="145">
        <v>14</v>
      </c>
      <c r="D26" s="146"/>
      <c r="E26" s="30">
        <v>2498</v>
      </c>
      <c r="F26" s="145">
        <v>1</v>
      </c>
      <c r="G26" s="146"/>
      <c r="H26" s="30"/>
      <c r="I26" s="31">
        <v>2513</v>
      </c>
    </row>
    <row r="27" spans="1:20" x14ac:dyDescent="0.25">
      <c r="A27" s="147" t="s">
        <v>78</v>
      </c>
      <c r="B27" s="23" t="s">
        <v>79</v>
      </c>
      <c r="C27" s="145">
        <v>42</v>
      </c>
      <c r="D27" s="146">
        <v>1</v>
      </c>
      <c r="E27" s="30">
        <v>1673</v>
      </c>
      <c r="F27" s="145"/>
      <c r="G27" s="146"/>
      <c r="H27" s="30"/>
      <c r="I27" s="31">
        <v>1716</v>
      </c>
    </row>
    <row r="28" spans="1:20" x14ac:dyDescent="0.25">
      <c r="A28" s="147" t="s">
        <v>80</v>
      </c>
      <c r="B28" s="23" t="s">
        <v>81</v>
      </c>
      <c r="C28" s="145"/>
      <c r="D28" s="146">
        <v>9</v>
      </c>
      <c r="E28" s="30">
        <v>1060</v>
      </c>
      <c r="F28" s="145"/>
      <c r="G28" s="146"/>
      <c r="H28" s="30"/>
      <c r="I28" s="31">
        <v>1069</v>
      </c>
    </row>
    <row r="29" spans="1:20" x14ac:dyDescent="0.25">
      <c r="A29" s="147" t="s">
        <v>82</v>
      </c>
      <c r="B29" s="23" t="s">
        <v>83</v>
      </c>
      <c r="C29" s="145"/>
      <c r="D29" s="146"/>
      <c r="E29" s="30">
        <v>481</v>
      </c>
      <c r="F29" s="145"/>
      <c r="G29" s="146"/>
      <c r="H29" s="30"/>
      <c r="I29" s="31">
        <v>481</v>
      </c>
    </row>
    <row r="30" spans="1:20" x14ac:dyDescent="0.25">
      <c r="A30" s="194" t="s">
        <v>86</v>
      </c>
      <c r="B30" s="194"/>
      <c r="C30" s="115">
        <v>14105</v>
      </c>
      <c r="D30" s="116">
        <v>662</v>
      </c>
      <c r="E30" s="117">
        <v>36047</v>
      </c>
      <c r="F30" s="115">
        <v>17</v>
      </c>
      <c r="G30" s="116">
        <v>0</v>
      </c>
      <c r="H30" s="117">
        <v>0</v>
      </c>
      <c r="I30" s="118">
        <v>50831</v>
      </c>
      <c r="K30" s="139"/>
    </row>
    <row r="31" spans="1:20" x14ac:dyDescent="0.25">
      <c r="A31" s="101" t="s">
        <v>84</v>
      </c>
      <c r="B31" s="102" t="s">
        <v>85</v>
      </c>
      <c r="C31" s="103">
        <v>388</v>
      </c>
      <c r="D31" s="104">
        <v>1040</v>
      </c>
      <c r="E31" s="105">
        <v>1395</v>
      </c>
      <c r="F31" s="103"/>
      <c r="G31" s="104"/>
      <c r="H31" s="105"/>
      <c r="I31" s="106">
        <v>2823</v>
      </c>
      <c r="K31" s="140"/>
    </row>
    <row r="32" spans="1:20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147" t="s">
        <v>88</v>
      </c>
      <c r="B33" s="23" t="s">
        <v>89</v>
      </c>
      <c r="C33" s="145"/>
      <c r="D33" s="146"/>
      <c r="E33" s="30">
        <v>1</v>
      </c>
      <c r="F33" s="43"/>
      <c r="G33" s="146"/>
      <c r="H33" s="30"/>
      <c r="I33" s="31">
        <v>1</v>
      </c>
    </row>
    <row r="34" spans="1:13" x14ac:dyDescent="0.25">
      <c r="A34" s="147" t="s">
        <v>90</v>
      </c>
      <c r="B34" s="23" t="s">
        <v>91</v>
      </c>
      <c r="C34" s="145"/>
      <c r="D34" s="146"/>
      <c r="E34" s="30"/>
      <c r="F34" s="43"/>
      <c r="G34" s="146"/>
      <c r="H34" s="30"/>
      <c r="I34" s="31">
        <v>0</v>
      </c>
    </row>
    <row r="35" spans="1:13" x14ac:dyDescent="0.25">
      <c r="A35" s="147" t="s">
        <v>92</v>
      </c>
      <c r="B35" s="23" t="s">
        <v>93</v>
      </c>
      <c r="C35" s="145">
        <v>83</v>
      </c>
      <c r="D35" s="146"/>
      <c r="E35" s="30"/>
      <c r="F35" s="43"/>
      <c r="G35" s="146"/>
      <c r="H35" s="30"/>
      <c r="I35" s="31">
        <v>83</v>
      </c>
      <c r="K35" s="147"/>
      <c r="L35" s="147"/>
      <c r="M35" s="147"/>
    </row>
    <row r="36" spans="1:13" x14ac:dyDescent="0.25">
      <c r="A36" s="147" t="s">
        <v>94</v>
      </c>
      <c r="B36" s="23" t="s">
        <v>95</v>
      </c>
      <c r="C36" s="145">
        <v>6</v>
      </c>
      <c r="D36" s="146"/>
      <c r="E36" s="30"/>
      <c r="F36" s="43"/>
      <c r="G36" s="146"/>
      <c r="H36" s="30"/>
      <c r="I36" s="31">
        <v>6</v>
      </c>
    </row>
    <row r="37" spans="1:13" x14ac:dyDescent="0.25">
      <c r="A37" s="147" t="s">
        <v>96</v>
      </c>
      <c r="B37" s="23" t="s">
        <v>97</v>
      </c>
      <c r="C37" s="145">
        <v>1</v>
      </c>
      <c r="D37" s="146"/>
      <c r="E37" s="30">
        <v>2</v>
      </c>
      <c r="F37" s="43"/>
      <c r="G37" s="146"/>
      <c r="H37" s="30"/>
      <c r="I37" s="31">
        <v>3</v>
      </c>
    </row>
    <row r="38" spans="1:13" x14ac:dyDescent="0.25">
      <c r="A38" s="195" t="s">
        <v>98</v>
      </c>
      <c r="B38" s="195"/>
      <c r="C38" s="44">
        <v>90</v>
      </c>
      <c r="D38" s="38">
        <v>0</v>
      </c>
      <c r="E38" s="39">
        <v>3</v>
      </c>
      <c r="F38" s="44">
        <v>0</v>
      </c>
      <c r="G38" s="38">
        <v>0</v>
      </c>
      <c r="H38" s="39">
        <v>0</v>
      </c>
      <c r="I38" s="45">
        <v>93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147" t="s">
        <v>100</v>
      </c>
      <c r="B40" s="23" t="s">
        <v>101</v>
      </c>
      <c r="C40" s="145">
        <v>11</v>
      </c>
      <c r="D40" s="146"/>
      <c r="E40" s="30">
        <v>30</v>
      </c>
      <c r="F40" s="43"/>
      <c r="G40" s="146"/>
      <c r="H40" s="30"/>
      <c r="I40" s="31">
        <v>41</v>
      </c>
    </row>
    <row r="41" spans="1:13" x14ac:dyDescent="0.25">
      <c r="A41" s="147" t="s">
        <v>102</v>
      </c>
      <c r="B41" t="s">
        <v>103</v>
      </c>
      <c r="C41" s="145">
        <v>5</v>
      </c>
      <c r="D41" s="146"/>
      <c r="E41" s="30"/>
      <c r="F41" s="43">
        <v>1</v>
      </c>
      <c r="G41" s="146"/>
      <c r="H41" s="30"/>
      <c r="I41" s="31">
        <v>6</v>
      </c>
    </row>
    <row r="42" spans="1:13" x14ac:dyDescent="0.25">
      <c r="A42" s="147" t="s">
        <v>104</v>
      </c>
      <c r="B42" t="s">
        <v>105</v>
      </c>
      <c r="C42" s="145"/>
      <c r="D42" s="146"/>
      <c r="E42" s="30">
        <v>1062</v>
      </c>
      <c r="F42" s="43"/>
      <c r="G42" s="146"/>
      <c r="H42" s="30"/>
      <c r="I42" s="31">
        <v>1062</v>
      </c>
    </row>
    <row r="43" spans="1:13" x14ac:dyDescent="0.25">
      <c r="A43" s="197" t="s">
        <v>106</v>
      </c>
      <c r="B43" s="197"/>
      <c r="C43" s="50">
        <v>16</v>
      </c>
      <c r="D43" s="51">
        <v>0</v>
      </c>
      <c r="E43" s="52">
        <v>1092</v>
      </c>
      <c r="F43" s="50">
        <v>1</v>
      </c>
      <c r="G43" s="51">
        <v>0</v>
      </c>
      <c r="H43" s="52">
        <v>0</v>
      </c>
      <c r="I43" s="53">
        <v>1109</v>
      </c>
    </row>
    <row r="44" spans="1:13" x14ac:dyDescent="0.25">
      <c r="A44" s="54" t="s">
        <v>107</v>
      </c>
      <c r="B44" s="55" t="s">
        <v>108</v>
      </c>
      <c r="C44" s="56"/>
      <c r="D44" s="57"/>
      <c r="E44" s="58">
        <v>673</v>
      </c>
      <c r="F44" s="56"/>
      <c r="G44" s="57"/>
      <c r="H44" s="58"/>
      <c r="I44" s="59">
        <v>673</v>
      </c>
    </row>
    <row r="45" spans="1:13" x14ac:dyDescent="0.25">
      <c r="A45" s="198" t="s">
        <v>109</v>
      </c>
      <c r="B45" s="198"/>
      <c r="C45" s="60">
        <v>12</v>
      </c>
      <c r="D45" s="61">
        <v>3</v>
      </c>
      <c r="E45" s="62">
        <v>14</v>
      </c>
      <c r="F45" s="60"/>
      <c r="G45" s="61"/>
      <c r="H45" s="62"/>
      <c r="I45" s="63">
        <v>29</v>
      </c>
    </row>
    <row r="46" spans="1:13" ht="15.75" thickBot="1" x14ac:dyDescent="0.3">
      <c r="A46" s="199" t="s">
        <v>110</v>
      </c>
      <c r="B46" s="200"/>
      <c r="C46" s="64">
        <v>14611</v>
      </c>
      <c r="D46" s="65">
        <v>1705</v>
      </c>
      <c r="E46" s="66">
        <v>39224</v>
      </c>
      <c r="F46" s="67">
        <v>18</v>
      </c>
      <c r="G46" s="148">
        <v>0</v>
      </c>
      <c r="H46" s="69">
        <v>0</v>
      </c>
      <c r="I46" s="70">
        <v>55558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145">
        <v>91</v>
      </c>
      <c r="D48" s="146"/>
      <c r="E48" s="30"/>
      <c r="F48" s="145">
        <v>1</v>
      </c>
      <c r="G48" s="146"/>
      <c r="H48" s="30"/>
      <c r="I48" s="31">
        <v>92</v>
      </c>
    </row>
    <row r="49" spans="1:9" x14ac:dyDescent="0.25">
      <c r="A49" s="75" t="s">
        <v>114</v>
      </c>
      <c r="B49" s="76" t="s">
        <v>115</v>
      </c>
      <c r="C49" s="145">
        <v>54</v>
      </c>
      <c r="D49" s="146"/>
      <c r="E49" s="30"/>
      <c r="F49" s="145">
        <v>6</v>
      </c>
      <c r="G49" s="146"/>
      <c r="H49" s="30"/>
      <c r="I49" s="31">
        <v>60</v>
      </c>
    </row>
    <row r="50" spans="1:9" x14ac:dyDescent="0.25">
      <c r="A50" s="75" t="s">
        <v>116</v>
      </c>
      <c r="B50" s="76" t="s">
        <v>117</v>
      </c>
      <c r="C50" s="145">
        <v>2</v>
      </c>
      <c r="D50" s="146"/>
      <c r="E50" s="30"/>
      <c r="F50" s="145"/>
      <c r="G50" s="146"/>
      <c r="H50" s="30"/>
      <c r="I50" s="31">
        <v>2</v>
      </c>
    </row>
    <row r="51" spans="1:9" x14ac:dyDescent="0.25">
      <c r="A51" s="75" t="s">
        <v>118</v>
      </c>
      <c r="B51" s="76" t="s">
        <v>119</v>
      </c>
      <c r="C51" s="145">
        <v>35</v>
      </c>
      <c r="D51" s="146"/>
      <c r="E51" s="30"/>
      <c r="F51" s="145">
        <v>2</v>
      </c>
      <c r="G51" s="146"/>
      <c r="H51" s="30"/>
      <c r="I51" s="31">
        <v>37</v>
      </c>
    </row>
    <row r="52" spans="1:9" x14ac:dyDescent="0.25">
      <c r="A52" s="75" t="s">
        <v>120</v>
      </c>
      <c r="B52" s="76" t="s">
        <v>121</v>
      </c>
      <c r="C52" s="145"/>
      <c r="D52" s="146"/>
      <c r="E52" s="30"/>
      <c r="F52" s="145"/>
      <c r="G52" s="146"/>
      <c r="H52" s="30"/>
      <c r="I52" s="31">
        <v>0</v>
      </c>
    </row>
    <row r="53" spans="1:9" x14ac:dyDescent="0.25">
      <c r="A53" s="75" t="s">
        <v>122</v>
      </c>
      <c r="B53" s="76" t="s">
        <v>123</v>
      </c>
      <c r="C53" s="145"/>
      <c r="D53" s="146"/>
      <c r="E53" s="30"/>
      <c r="F53" s="145"/>
      <c r="G53" s="146"/>
      <c r="H53" s="30"/>
      <c r="I53" s="31">
        <v>0</v>
      </c>
    </row>
    <row r="54" spans="1:9" x14ac:dyDescent="0.25">
      <c r="A54" s="75" t="s">
        <v>124</v>
      </c>
      <c r="B54" s="76" t="s">
        <v>125</v>
      </c>
      <c r="C54" s="145">
        <v>6</v>
      </c>
      <c r="D54" s="146"/>
      <c r="E54" s="30"/>
      <c r="F54" s="145"/>
      <c r="G54" s="146"/>
      <c r="H54" s="30"/>
      <c r="I54" s="31">
        <v>6</v>
      </c>
    </row>
    <row r="55" spans="1:9" x14ac:dyDescent="0.25">
      <c r="A55" s="75" t="s">
        <v>126</v>
      </c>
      <c r="B55" s="76" t="s">
        <v>127</v>
      </c>
      <c r="C55" s="145">
        <v>24</v>
      </c>
      <c r="D55" s="146"/>
      <c r="E55" s="30"/>
      <c r="F55" s="145"/>
      <c r="G55" s="146"/>
      <c r="H55" s="30"/>
      <c r="I55" s="31">
        <v>24</v>
      </c>
    </row>
    <row r="56" spans="1:9" x14ac:dyDescent="0.25">
      <c r="A56" s="75" t="s">
        <v>128</v>
      </c>
      <c r="B56" s="76" t="s">
        <v>129</v>
      </c>
      <c r="C56" s="145">
        <v>1</v>
      </c>
      <c r="D56" s="146"/>
      <c r="E56" s="30"/>
      <c r="F56" s="145"/>
      <c r="G56" s="146"/>
      <c r="H56" s="30"/>
      <c r="I56" s="31">
        <v>1</v>
      </c>
    </row>
    <row r="57" spans="1:9" x14ac:dyDescent="0.25">
      <c r="A57" s="77" t="s">
        <v>130</v>
      </c>
      <c r="B57" s="78" t="s">
        <v>131</v>
      </c>
      <c r="C57" s="145">
        <v>9</v>
      </c>
      <c r="D57" s="146"/>
      <c r="E57" s="30"/>
      <c r="F57" s="145"/>
      <c r="G57" s="146"/>
      <c r="H57" s="30"/>
      <c r="I57" s="31">
        <v>9</v>
      </c>
    </row>
    <row r="58" spans="1:9" x14ac:dyDescent="0.25">
      <c r="A58" s="75" t="s">
        <v>132</v>
      </c>
      <c r="B58" s="76" t="s">
        <v>133</v>
      </c>
      <c r="C58" s="145">
        <v>76</v>
      </c>
      <c r="D58" s="146"/>
      <c r="E58" s="30"/>
      <c r="F58" s="145"/>
      <c r="G58" s="146"/>
      <c r="H58" s="30"/>
      <c r="I58" s="31">
        <v>76</v>
      </c>
    </row>
    <row r="59" spans="1:9" x14ac:dyDescent="0.25">
      <c r="A59" s="75" t="s">
        <v>46</v>
      </c>
      <c r="B59" s="79" t="s">
        <v>134</v>
      </c>
      <c r="C59" s="145"/>
      <c r="D59" s="146"/>
      <c r="E59" s="30"/>
      <c r="F59" s="145"/>
      <c r="G59" s="146"/>
      <c r="H59" s="30"/>
      <c r="I59" s="31">
        <v>0</v>
      </c>
    </row>
    <row r="60" spans="1:9" x14ac:dyDescent="0.25">
      <c r="A60" s="75" t="s">
        <v>48</v>
      </c>
      <c r="B60" s="76" t="s">
        <v>135</v>
      </c>
      <c r="C60" s="145">
        <v>2</v>
      </c>
      <c r="D60" s="146"/>
      <c r="E60" s="30"/>
      <c r="F60" s="145"/>
      <c r="G60" s="146"/>
      <c r="H60" s="30"/>
      <c r="I60" s="31">
        <v>2</v>
      </c>
    </row>
    <row r="61" spans="1:9" x14ac:dyDescent="0.25">
      <c r="A61" s="75" t="s">
        <v>136</v>
      </c>
      <c r="B61" s="76" t="s">
        <v>137</v>
      </c>
      <c r="C61" s="145">
        <v>9</v>
      </c>
      <c r="D61" s="146"/>
      <c r="E61" s="30"/>
      <c r="F61" s="145"/>
      <c r="G61" s="146"/>
      <c r="H61" s="30"/>
      <c r="I61" s="31">
        <v>9</v>
      </c>
    </row>
    <row r="62" spans="1:9" x14ac:dyDescent="0.25">
      <c r="A62" s="75" t="s">
        <v>138</v>
      </c>
      <c r="B62" s="79" t="s">
        <v>139</v>
      </c>
      <c r="C62" s="145"/>
      <c r="D62" s="146"/>
      <c r="E62" s="30">
        <v>1</v>
      </c>
      <c r="F62" s="145"/>
      <c r="G62" s="146"/>
      <c r="H62" s="30"/>
      <c r="I62" s="31">
        <v>1</v>
      </c>
    </row>
    <row r="63" spans="1:9" x14ac:dyDescent="0.25">
      <c r="A63" s="75" t="s">
        <v>140</v>
      </c>
      <c r="B63" s="76" t="s">
        <v>141</v>
      </c>
      <c r="C63" s="145">
        <v>1</v>
      </c>
      <c r="D63" s="146"/>
      <c r="E63" s="30"/>
      <c r="F63" s="145"/>
      <c r="G63" s="146"/>
      <c r="H63" s="30"/>
      <c r="I63" s="31">
        <v>1</v>
      </c>
    </row>
    <row r="64" spans="1:9" x14ac:dyDescent="0.25">
      <c r="A64" s="168" t="s">
        <v>142</v>
      </c>
      <c r="B64" s="169"/>
      <c r="C64" s="145">
        <v>5</v>
      </c>
      <c r="D64" s="146"/>
      <c r="E64" s="30">
        <v>8</v>
      </c>
      <c r="F64" s="145"/>
      <c r="G64" s="146"/>
      <c r="H64" s="30"/>
      <c r="I64" s="31">
        <v>13</v>
      </c>
    </row>
    <row r="65" spans="1:9" ht="15.75" thickBot="1" x14ac:dyDescent="0.3">
      <c r="A65" s="170" t="s">
        <v>143</v>
      </c>
      <c r="B65" s="171"/>
      <c r="C65" s="82">
        <v>315</v>
      </c>
      <c r="D65" s="83">
        <v>0</v>
      </c>
      <c r="E65" s="84">
        <v>9</v>
      </c>
      <c r="F65" s="82">
        <v>9</v>
      </c>
      <c r="G65" s="85">
        <v>0</v>
      </c>
      <c r="H65" s="86">
        <v>0</v>
      </c>
      <c r="I65" s="87">
        <v>333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14926</v>
      </c>
      <c r="D69" s="98">
        <v>1705</v>
      </c>
      <c r="E69" s="98">
        <v>39233</v>
      </c>
      <c r="F69" s="99">
        <v>27</v>
      </c>
      <c r="G69" s="99"/>
      <c r="H69" s="99"/>
      <c r="I69" s="99">
        <v>55891</v>
      </c>
    </row>
    <row r="71" spans="1:9" x14ac:dyDescent="0.25">
      <c r="A71" s="100"/>
    </row>
  </sheetData>
  <mergeCells count="17">
    <mergeCell ref="A47:B47"/>
    <mergeCell ref="A1:B1"/>
    <mergeCell ref="C1:E1"/>
    <mergeCell ref="F1:H1"/>
    <mergeCell ref="A2:B2"/>
    <mergeCell ref="A30:B30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7030A0"/>
  </sheetPr>
  <dimension ref="A1:T71"/>
  <sheetViews>
    <sheetView topLeftCell="A19" zoomScale="120" zoomScaleNormal="120" workbookViewId="0">
      <selection activeCell="I14" sqref="I14"/>
    </sheetView>
  </sheetViews>
  <sheetFormatPr defaultColWidth="8.7109375" defaultRowHeight="15" x14ac:dyDescent="0.25"/>
  <cols>
    <col min="1" max="1" width="8.7109375" style="149"/>
    <col min="2" max="2" width="31.28515625" style="23" bestFit="1" customWidth="1"/>
    <col min="3" max="5" width="9.7109375" style="149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149" t="s">
        <v>30</v>
      </c>
      <c r="B3" s="23" t="s">
        <v>31</v>
      </c>
      <c r="C3" s="24">
        <v>111</v>
      </c>
      <c r="D3" s="25">
        <v>228</v>
      </c>
      <c r="E3" s="26">
        <v>595</v>
      </c>
      <c r="F3" s="24"/>
      <c r="G3" s="25"/>
      <c r="H3" s="26"/>
      <c r="I3" s="27">
        <v>934</v>
      </c>
    </row>
    <row r="4" spans="1:9" x14ac:dyDescent="0.25">
      <c r="A4" s="149" t="s">
        <v>32</v>
      </c>
      <c r="B4" s="23" t="s">
        <v>33</v>
      </c>
      <c r="C4" s="151">
        <v>10</v>
      </c>
      <c r="D4" s="152"/>
      <c r="E4" s="30">
        <v>1385</v>
      </c>
      <c r="F4" s="151">
        <v>1</v>
      </c>
      <c r="G4" s="152"/>
      <c r="H4" s="30"/>
      <c r="I4" s="31">
        <v>1396</v>
      </c>
    </row>
    <row r="5" spans="1:9" x14ac:dyDescent="0.25">
      <c r="A5" s="149" t="s">
        <v>34</v>
      </c>
      <c r="B5" s="23" t="s">
        <v>35</v>
      </c>
      <c r="C5" s="151">
        <v>2</v>
      </c>
      <c r="D5" s="152"/>
      <c r="E5" s="30">
        <v>1633</v>
      </c>
      <c r="F5" s="151"/>
      <c r="G5" s="152"/>
      <c r="H5" s="30"/>
      <c r="I5" s="31">
        <v>1635</v>
      </c>
    </row>
    <row r="6" spans="1:9" x14ac:dyDescent="0.25">
      <c r="A6" s="149" t="s">
        <v>36</v>
      </c>
      <c r="B6" s="23" t="s">
        <v>37</v>
      </c>
      <c r="C6" s="151">
        <v>1</v>
      </c>
      <c r="D6" s="152">
        <v>78</v>
      </c>
      <c r="E6" s="30"/>
      <c r="F6" s="151"/>
      <c r="G6" s="152"/>
      <c r="H6" s="30"/>
      <c r="I6" s="31">
        <v>79</v>
      </c>
    </row>
    <row r="7" spans="1:9" x14ac:dyDescent="0.25">
      <c r="A7" s="149" t="s">
        <v>38</v>
      </c>
      <c r="B7" s="23" t="s">
        <v>39</v>
      </c>
      <c r="C7" s="151">
        <v>10</v>
      </c>
      <c r="D7" s="152"/>
      <c r="E7" s="30">
        <v>2659</v>
      </c>
      <c r="F7" s="151">
        <v>2</v>
      </c>
      <c r="G7" s="152"/>
      <c r="H7" s="30"/>
      <c r="I7" s="31">
        <v>2671</v>
      </c>
    </row>
    <row r="8" spans="1:9" x14ac:dyDescent="0.25">
      <c r="A8" s="149" t="s">
        <v>40</v>
      </c>
      <c r="B8" s="23" t="s">
        <v>41</v>
      </c>
      <c r="C8" s="151">
        <v>2123</v>
      </c>
      <c r="D8" s="152"/>
      <c r="E8" s="30">
        <v>10079</v>
      </c>
      <c r="F8" s="151">
        <v>10</v>
      </c>
      <c r="G8" s="152"/>
      <c r="H8" s="30"/>
      <c r="I8" s="31">
        <v>12212</v>
      </c>
    </row>
    <row r="9" spans="1:9" x14ac:dyDescent="0.25">
      <c r="A9" s="149" t="s">
        <v>42</v>
      </c>
      <c r="B9" s="23" t="s">
        <v>43</v>
      </c>
      <c r="C9" s="151">
        <v>156</v>
      </c>
      <c r="D9" s="152">
        <v>1</v>
      </c>
      <c r="E9" s="30">
        <v>567</v>
      </c>
      <c r="F9" s="151"/>
      <c r="G9" s="152"/>
      <c r="H9" s="30"/>
      <c r="I9" s="31">
        <v>724</v>
      </c>
    </row>
    <row r="10" spans="1:9" x14ac:dyDescent="0.25">
      <c r="A10" s="149" t="s">
        <v>44</v>
      </c>
      <c r="B10" s="23" t="s">
        <v>45</v>
      </c>
      <c r="C10" s="151"/>
      <c r="D10" s="152"/>
      <c r="E10" s="30">
        <v>378</v>
      </c>
      <c r="F10" s="151"/>
      <c r="G10" s="152"/>
      <c r="H10" s="30"/>
      <c r="I10" s="31">
        <v>378</v>
      </c>
    </row>
    <row r="11" spans="1:9" x14ac:dyDescent="0.25">
      <c r="A11" s="149" t="s">
        <v>46</v>
      </c>
      <c r="B11" s="23" t="s">
        <v>47</v>
      </c>
      <c r="C11" s="151">
        <v>2010</v>
      </c>
      <c r="D11" s="152"/>
      <c r="E11" s="30">
        <v>2791</v>
      </c>
      <c r="F11" s="151"/>
      <c r="G11" s="152"/>
      <c r="H11" s="30"/>
      <c r="I11" s="31">
        <v>4801</v>
      </c>
    </row>
    <row r="12" spans="1:9" x14ac:dyDescent="0.25">
      <c r="A12" s="149" t="s">
        <v>48</v>
      </c>
      <c r="B12" s="23" t="s">
        <v>49</v>
      </c>
      <c r="C12" s="151">
        <v>7</v>
      </c>
      <c r="D12" s="152"/>
      <c r="E12" s="30">
        <v>1201</v>
      </c>
      <c r="F12" s="151"/>
      <c r="G12" s="152"/>
      <c r="H12" s="30"/>
      <c r="I12" s="31">
        <v>1208</v>
      </c>
    </row>
    <row r="13" spans="1:9" x14ac:dyDescent="0.25">
      <c r="A13" s="149" t="s">
        <v>50</v>
      </c>
      <c r="B13" s="23" t="s">
        <v>51</v>
      </c>
      <c r="C13" s="151">
        <v>894</v>
      </c>
      <c r="D13" s="152">
        <v>112</v>
      </c>
      <c r="E13" s="30">
        <v>8204</v>
      </c>
      <c r="F13" s="151"/>
      <c r="G13" s="152"/>
      <c r="H13" s="30"/>
      <c r="I13" s="31">
        <v>9210</v>
      </c>
    </row>
    <row r="14" spans="1:9" x14ac:dyDescent="0.25">
      <c r="A14" s="149" t="s">
        <v>52</v>
      </c>
      <c r="B14" s="23" t="s">
        <v>53</v>
      </c>
      <c r="C14" s="151">
        <v>914</v>
      </c>
      <c r="D14" s="152"/>
      <c r="E14" s="30"/>
      <c r="F14" s="151"/>
      <c r="G14" s="152"/>
      <c r="H14" s="30"/>
      <c r="I14" s="31">
        <v>914</v>
      </c>
    </row>
    <row r="15" spans="1:9" x14ac:dyDescent="0.25">
      <c r="A15" s="149" t="s">
        <v>54</v>
      </c>
      <c r="B15" s="23" t="s">
        <v>55</v>
      </c>
      <c r="C15" s="151"/>
      <c r="D15" s="152"/>
      <c r="E15" s="30">
        <v>659</v>
      </c>
      <c r="F15" s="151"/>
      <c r="G15" s="152"/>
      <c r="H15" s="30"/>
      <c r="I15" s="31">
        <v>659</v>
      </c>
    </row>
    <row r="16" spans="1:9" x14ac:dyDescent="0.25">
      <c r="A16" s="149" t="s">
        <v>56</v>
      </c>
      <c r="B16" s="23" t="s">
        <v>57</v>
      </c>
      <c r="C16" s="151">
        <v>3</v>
      </c>
      <c r="D16" s="152"/>
      <c r="E16" s="30">
        <v>1208</v>
      </c>
      <c r="F16" s="151"/>
      <c r="G16" s="152"/>
      <c r="H16" s="30"/>
      <c r="I16" s="31">
        <v>1211</v>
      </c>
    </row>
    <row r="17" spans="1:20" x14ac:dyDescent="0.25">
      <c r="A17" s="149" t="s">
        <v>58</v>
      </c>
      <c r="B17" s="23" t="s">
        <v>59</v>
      </c>
      <c r="C17" s="151">
        <v>12</v>
      </c>
      <c r="D17" s="152"/>
      <c r="E17" s="30">
        <v>391</v>
      </c>
      <c r="F17" s="151"/>
      <c r="G17" s="152"/>
      <c r="H17" s="30"/>
      <c r="I17" s="31">
        <v>403</v>
      </c>
    </row>
    <row r="18" spans="1:20" x14ac:dyDescent="0.25">
      <c r="A18" s="149" t="s">
        <v>60</v>
      </c>
      <c r="B18" s="23" t="s">
        <v>61</v>
      </c>
      <c r="C18" s="151">
        <v>2185</v>
      </c>
      <c r="D18" s="152">
        <v>243</v>
      </c>
      <c r="E18" s="30">
        <v>190</v>
      </c>
      <c r="F18" s="151"/>
      <c r="G18" s="152"/>
      <c r="H18" s="30"/>
      <c r="I18" s="31">
        <v>2618</v>
      </c>
    </row>
    <row r="19" spans="1:20" x14ac:dyDescent="0.25">
      <c r="A19" s="149" t="s">
        <v>62</v>
      </c>
      <c r="B19" s="23" t="s">
        <v>63</v>
      </c>
      <c r="C19" s="151"/>
      <c r="D19" s="152"/>
      <c r="E19" s="30">
        <v>1028</v>
      </c>
      <c r="F19" s="151"/>
      <c r="G19" s="152"/>
      <c r="H19" s="30"/>
      <c r="I19" s="31">
        <v>1028</v>
      </c>
    </row>
    <row r="20" spans="1:20" x14ac:dyDescent="0.25">
      <c r="A20" s="149" t="s">
        <v>64</v>
      </c>
      <c r="B20" s="23" t="s">
        <v>65</v>
      </c>
      <c r="C20" s="151">
        <v>3</v>
      </c>
      <c r="D20" s="152"/>
      <c r="E20" s="30">
        <v>170</v>
      </c>
      <c r="F20" s="151">
        <v>1</v>
      </c>
      <c r="G20" s="152"/>
      <c r="H20" s="30"/>
      <c r="I20" s="31">
        <v>174</v>
      </c>
    </row>
    <row r="21" spans="1:20" x14ac:dyDescent="0.25">
      <c r="A21" s="149" t="s">
        <v>66</v>
      </c>
      <c r="B21" s="23" t="s">
        <v>67</v>
      </c>
      <c r="C21" s="151">
        <v>4</v>
      </c>
      <c r="D21" s="152">
        <v>3</v>
      </c>
      <c r="E21" s="30">
        <v>499</v>
      </c>
      <c r="F21" s="151"/>
      <c r="G21" s="152"/>
      <c r="H21" s="30"/>
      <c r="I21" s="31">
        <v>506</v>
      </c>
    </row>
    <row r="22" spans="1:20" x14ac:dyDescent="0.25">
      <c r="A22" s="149" t="s">
        <v>68</v>
      </c>
      <c r="B22" s="23" t="s">
        <v>69</v>
      </c>
      <c r="C22" s="151">
        <v>3</v>
      </c>
      <c r="D22" s="152">
        <v>113</v>
      </c>
      <c r="E22" s="30"/>
      <c r="F22" s="151"/>
      <c r="G22" s="152"/>
      <c r="H22" s="30"/>
      <c r="I22" s="31">
        <v>116</v>
      </c>
    </row>
    <row r="23" spans="1:20" x14ac:dyDescent="0.25">
      <c r="A23" s="149" t="s">
        <v>70</v>
      </c>
      <c r="B23" s="23" t="s">
        <v>71</v>
      </c>
      <c r="C23" s="151">
        <v>8</v>
      </c>
      <c r="D23" s="152"/>
      <c r="E23" s="30">
        <v>1660</v>
      </c>
      <c r="F23" s="151"/>
      <c r="G23" s="152"/>
      <c r="H23" s="30"/>
      <c r="I23" s="31">
        <v>1668</v>
      </c>
    </row>
    <row r="24" spans="1:20" x14ac:dyDescent="0.25">
      <c r="A24" s="149" t="s">
        <v>72</v>
      </c>
      <c r="B24" s="23" t="s">
        <v>73</v>
      </c>
      <c r="C24" s="151">
        <v>9973</v>
      </c>
      <c r="D24" s="152">
        <v>1</v>
      </c>
      <c r="E24" s="30">
        <v>318</v>
      </c>
      <c r="F24" s="151"/>
      <c r="G24" s="152"/>
      <c r="H24" s="30"/>
      <c r="I24" s="31">
        <v>10292</v>
      </c>
      <c r="L24" s="149"/>
      <c r="M24" s="76"/>
      <c r="N24" s="152"/>
      <c r="O24" s="152"/>
      <c r="P24" s="152"/>
      <c r="Q24" s="152"/>
      <c r="R24" s="152"/>
      <c r="S24" s="152"/>
      <c r="T24" s="152"/>
    </row>
    <row r="25" spans="1:20" x14ac:dyDescent="0.25">
      <c r="A25" s="149" t="s">
        <v>74</v>
      </c>
      <c r="B25" s="23" t="s">
        <v>75</v>
      </c>
      <c r="C25" s="151">
        <v>152</v>
      </c>
      <c r="D25" s="152"/>
      <c r="E25" s="30">
        <v>595</v>
      </c>
      <c r="F25" s="151"/>
      <c r="G25" s="152"/>
      <c r="H25" s="30"/>
      <c r="I25" s="31">
        <v>747</v>
      </c>
    </row>
    <row r="26" spans="1:20" x14ac:dyDescent="0.25">
      <c r="A26" s="149" t="s">
        <v>76</v>
      </c>
      <c r="B26" s="23" t="s">
        <v>77</v>
      </c>
      <c r="C26" s="151">
        <v>37</v>
      </c>
      <c r="D26" s="152"/>
      <c r="E26" s="30">
        <v>2476</v>
      </c>
      <c r="F26" s="151"/>
      <c r="G26" s="152"/>
      <c r="H26" s="30"/>
      <c r="I26" s="31">
        <v>2513</v>
      </c>
    </row>
    <row r="27" spans="1:20" x14ac:dyDescent="0.25">
      <c r="A27" s="149" t="s">
        <v>78</v>
      </c>
      <c r="B27" s="23" t="s">
        <v>79</v>
      </c>
      <c r="C27" s="151">
        <v>36</v>
      </c>
      <c r="D27" s="152"/>
      <c r="E27" s="30">
        <v>1839</v>
      </c>
      <c r="F27" s="151"/>
      <c r="G27" s="152"/>
      <c r="H27" s="30"/>
      <c r="I27" s="31">
        <v>1875</v>
      </c>
    </row>
    <row r="28" spans="1:20" x14ac:dyDescent="0.25">
      <c r="A28" s="149" t="s">
        <v>80</v>
      </c>
      <c r="B28" s="23" t="s">
        <v>81</v>
      </c>
      <c r="C28" s="151"/>
      <c r="D28" s="152">
        <v>7</v>
      </c>
      <c r="E28" s="30">
        <v>764</v>
      </c>
      <c r="F28" s="151"/>
      <c r="G28" s="152"/>
      <c r="H28" s="30"/>
      <c r="I28" s="31">
        <v>771</v>
      </c>
    </row>
    <row r="29" spans="1:20" x14ac:dyDescent="0.25">
      <c r="A29" s="149" t="s">
        <v>82</v>
      </c>
      <c r="B29" s="23" t="s">
        <v>83</v>
      </c>
      <c r="C29" s="151"/>
      <c r="D29" s="152"/>
      <c r="E29" s="30">
        <v>556</v>
      </c>
      <c r="F29" s="151">
        <v>1</v>
      </c>
      <c r="G29" s="152"/>
      <c r="H29" s="30"/>
      <c r="I29" s="31">
        <v>557</v>
      </c>
    </row>
    <row r="30" spans="1:20" x14ac:dyDescent="0.25">
      <c r="A30" s="194" t="s">
        <v>86</v>
      </c>
      <c r="B30" s="194"/>
      <c r="C30" s="115">
        <v>18654</v>
      </c>
      <c r="D30" s="116">
        <v>786</v>
      </c>
      <c r="E30" s="117">
        <v>41845</v>
      </c>
      <c r="F30" s="115">
        <v>15</v>
      </c>
      <c r="G30" s="116">
        <v>0</v>
      </c>
      <c r="H30" s="117">
        <v>0</v>
      </c>
      <c r="I30" s="118">
        <v>61300</v>
      </c>
      <c r="K30" s="139"/>
    </row>
    <row r="31" spans="1:20" x14ac:dyDescent="0.25">
      <c r="A31" s="101" t="s">
        <v>84</v>
      </c>
      <c r="B31" s="102" t="s">
        <v>85</v>
      </c>
      <c r="C31" s="103">
        <v>403</v>
      </c>
      <c r="D31" s="104">
        <v>1240</v>
      </c>
      <c r="E31" s="105">
        <v>1334</v>
      </c>
      <c r="F31" s="103"/>
      <c r="G31" s="104"/>
      <c r="H31" s="105"/>
      <c r="I31" s="106">
        <v>2977</v>
      </c>
      <c r="K31" s="140"/>
    </row>
    <row r="32" spans="1:20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149" t="s">
        <v>88</v>
      </c>
      <c r="B33" s="23" t="s">
        <v>89</v>
      </c>
      <c r="C33" s="151">
        <v>1</v>
      </c>
      <c r="D33" s="152"/>
      <c r="E33" s="30">
        <v>2</v>
      </c>
      <c r="F33" s="43"/>
      <c r="G33" s="152"/>
      <c r="H33" s="30"/>
      <c r="I33" s="31">
        <v>3</v>
      </c>
    </row>
    <row r="34" spans="1:13" x14ac:dyDescent="0.25">
      <c r="A34" s="149" t="s">
        <v>90</v>
      </c>
      <c r="B34" s="23" t="s">
        <v>91</v>
      </c>
      <c r="C34" s="151"/>
      <c r="D34" s="152"/>
      <c r="E34" s="30"/>
      <c r="F34" s="43"/>
      <c r="G34" s="152"/>
      <c r="H34" s="30"/>
      <c r="I34" s="31">
        <v>0</v>
      </c>
    </row>
    <row r="35" spans="1:13" x14ac:dyDescent="0.25">
      <c r="A35" s="149" t="s">
        <v>92</v>
      </c>
      <c r="B35" s="23" t="s">
        <v>93</v>
      </c>
      <c r="C35" s="151">
        <v>94</v>
      </c>
      <c r="D35" s="152"/>
      <c r="E35" s="30"/>
      <c r="F35" s="43"/>
      <c r="G35" s="152"/>
      <c r="H35" s="30"/>
      <c r="I35" s="31">
        <v>94</v>
      </c>
      <c r="K35" s="149"/>
      <c r="L35" s="149"/>
      <c r="M35" s="149"/>
    </row>
    <row r="36" spans="1:13" x14ac:dyDescent="0.25">
      <c r="A36" s="149" t="s">
        <v>94</v>
      </c>
      <c r="B36" s="23" t="s">
        <v>95</v>
      </c>
      <c r="C36" s="151">
        <v>1</v>
      </c>
      <c r="D36" s="152"/>
      <c r="E36" s="30"/>
      <c r="F36" s="43"/>
      <c r="G36" s="152"/>
      <c r="H36" s="30"/>
      <c r="I36" s="31">
        <v>1</v>
      </c>
    </row>
    <row r="37" spans="1:13" x14ac:dyDescent="0.25">
      <c r="A37" s="149" t="s">
        <v>96</v>
      </c>
      <c r="B37" s="23" t="s">
        <v>97</v>
      </c>
      <c r="C37" s="151"/>
      <c r="D37" s="152"/>
      <c r="E37" s="30"/>
      <c r="F37" s="43"/>
      <c r="G37" s="152"/>
      <c r="H37" s="30"/>
      <c r="I37" s="31">
        <v>0</v>
      </c>
    </row>
    <row r="38" spans="1:13" x14ac:dyDescent="0.25">
      <c r="A38" s="195" t="s">
        <v>98</v>
      </c>
      <c r="B38" s="195"/>
      <c r="C38" s="44">
        <v>96</v>
      </c>
      <c r="D38" s="38">
        <v>0</v>
      </c>
      <c r="E38" s="39">
        <v>2</v>
      </c>
      <c r="F38" s="44">
        <v>0</v>
      </c>
      <c r="G38" s="38">
        <v>0</v>
      </c>
      <c r="H38" s="39">
        <v>0</v>
      </c>
      <c r="I38" s="45">
        <v>98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149" t="s">
        <v>100</v>
      </c>
      <c r="B40" s="23" t="s">
        <v>101</v>
      </c>
      <c r="C40" s="151">
        <v>24</v>
      </c>
      <c r="D40" s="152"/>
      <c r="E40" s="30">
        <v>32</v>
      </c>
      <c r="F40" s="43"/>
      <c r="G40" s="152"/>
      <c r="H40" s="30"/>
      <c r="I40" s="31">
        <v>56</v>
      </c>
    </row>
    <row r="41" spans="1:13" x14ac:dyDescent="0.25">
      <c r="A41" s="149" t="s">
        <v>102</v>
      </c>
      <c r="B41" t="s">
        <v>103</v>
      </c>
      <c r="C41" s="151">
        <v>5</v>
      </c>
      <c r="D41" s="152"/>
      <c r="E41" s="30"/>
      <c r="F41" s="43"/>
      <c r="G41" s="152"/>
      <c r="H41" s="30"/>
      <c r="I41" s="31">
        <v>5</v>
      </c>
    </row>
    <row r="42" spans="1:13" x14ac:dyDescent="0.25">
      <c r="A42" s="149" t="s">
        <v>104</v>
      </c>
      <c r="B42" t="s">
        <v>105</v>
      </c>
      <c r="C42" s="151">
        <v>1</v>
      </c>
      <c r="D42" s="152"/>
      <c r="E42" s="30">
        <v>1142</v>
      </c>
      <c r="F42" s="43"/>
      <c r="G42" s="152"/>
      <c r="H42" s="30"/>
      <c r="I42" s="31">
        <v>1143</v>
      </c>
    </row>
    <row r="43" spans="1:13" x14ac:dyDescent="0.25">
      <c r="A43" s="197" t="s">
        <v>106</v>
      </c>
      <c r="B43" s="197"/>
      <c r="C43" s="50">
        <v>30</v>
      </c>
      <c r="D43" s="51">
        <v>0</v>
      </c>
      <c r="E43" s="52">
        <v>1174</v>
      </c>
      <c r="F43" s="50">
        <v>0</v>
      </c>
      <c r="G43" s="51">
        <v>0</v>
      </c>
      <c r="H43" s="52">
        <v>0</v>
      </c>
      <c r="I43" s="53">
        <v>1204</v>
      </c>
    </row>
    <row r="44" spans="1:13" x14ac:dyDescent="0.25">
      <c r="A44" s="54" t="s">
        <v>107</v>
      </c>
      <c r="B44" s="55" t="s">
        <v>108</v>
      </c>
      <c r="C44" s="56">
        <v>1</v>
      </c>
      <c r="D44" s="57"/>
      <c r="E44" s="58">
        <v>793</v>
      </c>
      <c r="F44" s="56"/>
      <c r="G44" s="57"/>
      <c r="H44" s="58"/>
      <c r="I44" s="59">
        <v>794</v>
      </c>
    </row>
    <row r="45" spans="1:13" x14ac:dyDescent="0.25">
      <c r="A45" s="198" t="s">
        <v>109</v>
      </c>
      <c r="B45" s="198"/>
      <c r="C45" s="60">
        <v>17</v>
      </c>
      <c r="D45" s="61"/>
      <c r="E45" s="62">
        <v>16</v>
      </c>
      <c r="F45" s="60"/>
      <c r="G45" s="61"/>
      <c r="H45" s="62"/>
      <c r="I45" s="63">
        <v>33</v>
      </c>
    </row>
    <row r="46" spans="1:13" ht="15.75" thickBot="1" x14ac:dyDescent="0.3">
      <c r="A46" s="199" t="s">
        <v>110</v>
      </c>
      <c r="B46" s="200"/>
      <c r="C46" s="64">
        <v>19201</v>
      </c>
      <c r="D46" s="65">
        <v>2026</v>
      </c>
      <c r="E46" s="66">
        <v>45164</v>
      </c>
      <c r="F46" s="67">
        <v>15</v>
      </c>
      <c r="G46" s="150">
        <v>0</v>
      </c>
      <c r="H46" s="69">
        <v>0</v>
      </c>
      <c r="I46" s="70">
        <v>66406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151">
        <v>142</v>
      </c>
      <c r="D48" s="152"/>
      <c r="E48" s="30">
        <v>1</v>
      </c>
      <c r="F48" s="151">
        <v>3</v>
      </c>
      <c r="G48" s="152"/>
      <c r="H48" s="30"/>
      <c r="I48" s="31">
        <v>146</v>
      </c>
    </row>
    <row r="49" spans="1:9" x14ac:dyDescent="0.25">
      <c r="A49" s="75" t="s">
        <v>114</v>
      </c>
      <c r="B49" s="76" t="s">
        <v>115</v>
      </c>
      <c r="C49" s="151">
        <v>48</v>
      </c>
      <c r="D49" s="152"/>
      <c r="E49" s="30"/>
      <c r="F49" s="151">
        <v>5</v>
      </c>
      <c r="G49" s="152"/>
      <c r="H49" s="30"/>
      <c r="I49" s="31">
        <v>53</v>
      </c>
    </row>
    <row r="50" spans="1:9" x14ac:dyDescent="0.25">
      <c r="A50" s="75" t="s">
        <v>116</v>
      </c>
      <c r="B50" s="76" t="s">
        <v>117</v>
      </c>
      <c r="C50" s="151">
        <v>9</v>
      </c>
      <c r="D50" s="152"/>
      <c r="E50" s="30"/>
      <c r="F50" s="151"/>
      <c r="G50" s="152"/>
      <c r="H50" s="30"/>
      <c r="I50" s="31">
        <v>9</v>
      </c>
    </row>
    <row r="51" spans="1:9" x14ac:dyDescent="0.25">
      <c r="A51" s="75" t="s">
        <v>118</v>
      </c>
      <c r="B51" s="76" t="s">
        <v>119</v>
      </c>
      <c r="C51" s="151">
        <v>38</v>
      </c>
      <c r="D51" s="152"/>
      <c r="E51" s="30"/>
      <c r="F51" s="151">
        <v>2</v>
      </c>
      <c r="G51" s="152"/>
      <c r="H51" s="30"/>
      <c r="I51" s="31">
        <v>40</v>
      </c>
    </row>
    <row r="52" spans="1:9" x14ac:dyDescent="0.25">
      <c r="A52" s="75" t="s">
        <v>120</v>
      </c>
      <c r="B52" s="76" t="s">
        <v>121</v>
      </c>
      <c r="C52" s="151"/>
      <c r="D52" s="152"/>
      <c r="E52" s="30"/>
      <c r="F52" s="151"/>
      <c r="G52" s="152"/>
      <c r="H52" s="30"/>
      <c r="I52" s="31">
        <v>0</v>
      </c>
    </row>
    <row r="53" spans="1:9" x14ac:dyDescent="0.25">
      <c r="A53" s="75" t="s">
        <v>122</v>
      </c>
      <c r="B53" s="76" t="s">
        <v>123</v>
      </c>
      <c r="C53" s="151">
        <v>2</v>
      </c>
      <c r="D53" s="152"/>
      <c r="E53" s="30"/>
      <c r="F53" s="151"/>
      <c r="G53" s="152"/>
      <c r="H53" s="30"/>
      <c r="I53" s="31">
        <v>2</v>
      </c>
    </row>
    <row r="54" spans="1:9" x14ac:dyDescent="0.25">
      <c r="A54" s="75" t="s">
        <v>124</v>
      </c>
      <c r="B54" s="76" t="s">
        <v>125</v>
      </c>
      <c r="C54" s="151">
        <v>6</v>
      </c>
      <c r="D54" s="152"/>
      <c r="E54" s="30"/>
      <c r="F54" s="151"/>
      <c r="G54" s="152"/>
      <c r="H54" s="30"/>
      <c r="I54" s="31">
        <v>6</v>
      </c>
    </row>
    <row r="55" spans="1:9" x14ac:dyDescent="0.25">
      <c r="A55" s="75" t="s">
        <v>126</v>
      </c>
      <c r="B55" s="76" t="s">
        <v>127</v>
      </c>
      <c r="C55" s="151">
        <v>2</v>
      </c>
      <c r="D55" s="152"/>
      <c r="E55" s="30"/>
      <c r="F55" s="151"/>
      <c r="G55" s="152"/>
      <c r="H55" s="30"/>
      <c r="I55" s="31">
        <v>2</v>
      </c>
    </row>
    <row r="56" spans="1:9" x14ac:dyDescent="0.25">
      <c r="A56" s="75" t="s">
        <v>128</v>
      </c>
      <c r="B56" s="76" t="s">
        <v>129</v>
      </c>
      <c r="C56" s="151">
        <v>1</v>
      </c>
      <c r="D56" s="152"/>
      <c r="E56" s="30"/>
      <c r="F56" s="151"/>
      <c r="G56" s="152"/>
      <c r="H56" s="30"/>
      <c r="I56" s="31">
        <v>1</v>
      </c>
    </row>
    <row r="57" spans="1:9" x14ac:dyDescent="0.25">
      <c r="A57" s="77" t="s">
        <v>130</v>
      </c>
      <c r="B57" s="78" t="s">
        <v>131</v>
      </c>
      <c r="C57" s="151">
        <v>10</v>
      </c>
      <c r="D57" s="152"/>
      <c r="E57" s="30"/>
      <c r="F57" s="151"/>
      <c r="G57" s="152"/>
      <c r="H57" s="30"/>
      <c r="I57" s="31">
        <v>10</v>
      </c>
    </row>
    <row r="58" spans="1:9" x14ac:dyDescent="0.25">
      <c r="A58" s="75" t="s">
        <v>132</v>
      </c>
      <c r="B58" s="76" t="s">
        <v>133</v>
      </c>
      <c r="C58" s="151">
        <v>167</v>
      </c>
      <c r="D58" s="152"/>
      <c r="E58" s="30"/>
      <c r="F58" s="151"/>
      <c r="G58" s="152"/>
      <c r="H58" s="30"/>
      <c r="I58" s="31">
        <v>167</v>
      </c>
    </row>
    <row r="59" spans="1:9" x14ac:dyDescent="0.25">
      <c r="A59" s="75" t="s">
        <v>46</v>
      </c>
      <c r="B59" s="79" t="s">
        <v>134</v>
      </c>
      <c r="C59" s="151"/>
      <c r="D59" s="152"/>
      <c r="E59" s="30"/>
      <c r="F59" s="151"/>
      <c r="G59" s="152"/>
      <c r="H59" s="30"/>
      <c r="I59" s="31">
        <v>0</v>
      </c>
    </row>
    <row r="60" spans="1:9" x14ac:dyDescent="0.25">
      <c r="A60" s="75" t="s">
        <v>48</v>
      </c>
      <c r="B60" s="76" t="s">
        <v>135</v>
      </c>
      <c r="C60" s="151"/>
      <c r="D60" s="152"/>
      <c r="E60" s="30"/>
      <c r="F60" s="151"/>
      <c r="G60" s="152"/>
      <c r="H60" s="30"/>
      <c r="I60" s="31">
        <v>0</v>
      </c>
    </row>
    <row r="61" spans="1:9" x14ac:dyDescent="0.25">
      <c r="A61" s="75" t="s">
        <v>136</v>
      </c>
      <c r="B61" s="76" t="s">
        <v>137</v>
      </c>
      <c r="C61" s="151">
        <v>22</v>
      </c>
      <c r="D61" s="152"/>
      <c r="E61" s="30"/>
      <c r="F61" s="151">
        <v>4</v>
      </c>
      <c r="G61" s="152"/>
      <c r="H61" s="30"/>
      <c r="I61" s="31">
        <v>26</v>
      </c>
    </row>
    <row r="62" spans="1:9" x14ac:dyDescent="0.25">
      <c r="A62" s="75" t="s">
        <v>138</v>
      </c>
      <c r="B62" s="79" t="s">
        <v>139</v>
      </c>
      <c r="C62" s="151"/>
      <c r="D62" s="152"/>
      <c r="E62" s="30">
        <v>3</v>
      </c>
      <c r="F62" s="151"/>
      <c r="G62" s="152"/>
      <c r="H62" s="30"/>
      <c r="I62" s="31">
        <v>3</v>
      </c>
    </row>
    <row r="63" spans="1:9" x14ac:dyDescent="0.25">
      <c r="A63" s="75" t="s">
        <v>140</v>
      </c>
      <c r="B63" s="76" t="s">
        <v>141</v>
      </c>
      <c r="C63" s="151">
        <v>6</v>
      </c>
      <c r="D63" s="152"/>
      <c r="E63" s="30"/>
      <c r="F63" s="151"/>
      <c r="G63" s="152"/>
      <c r="H63" s="30"/>
      <c r="I63" s="31">
        <v>6</v>
      </c>
    </row>
    <row r="64" spans="1:9" x14ac:dyDescent="0.25">
      <c r="A64" s="168" t="s">
        <v>142</v>
      </c>
      <c r="B64" s="169"/>
      <c r="C64" s="151">
        <v>8</v>
      </c>
      <c r="D64" s="152"/>
      <c r="E64" s="30">
        <v>20</v>
      </c>
      <c r="F64" s="151"/>
      <c r="G64" s="152"/>
      <c r="H64" s="30"/>
      <c r="I64" s="31">
        <v>28</v>
      </c>
    </row>
    <row r="65" spans="1:9" ht="15.75" thickBot="1" x14ac:dyDescent="0.3">
      <c r="A65" s="170" t="s">
        <v>143</v>
      </c>
      <c r="B65" s="171"/>
      <c r="C65" s="82">
        <v>461</v>
      </c>
      <c r="D65" s="83">
        <v>0</v>
      </c>
      <c r="E65" s="84">
        <v>24</v>
      </c>
      <c r="F65" s="82">
        <v>14</v>
      </c>
      <c r="G65" s="85">
        <v>0</v>
      </c>
      <c r="H65" s="86">
        <v>0</v>
      </c>
      <c r="I65" s="87">
        <v>499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19662</v>
      </c>
      <c r="D69" s="98">
        <v>2026</v>
      </c>
      <c r="E69" s="98">
        <v>45188</v>
      </c>
      <c r="F69" s="99">
        <v>29</v>
      </c>
      <c r="G69" s="99">
        <v>0</v>
      </c>
      <c r="H69" s="99">
        <v>0</v>
      </c>
      <c r="I69" s="99">
        <v>66905</v>
      </c>
    </row>
    <row r="71" spans="1:9" x14ac:dyDescent="0.25">
      <c r="A71" s="100"/>
    </row>
  </sheetData>
  <mergeCells count="17">
    <mergeCell ref="A64:B64"/>
    <mergeCell ref="A65:B65"/>
    <mergeCell ref="A67:B69"/>
    <mergeCell ref="C67:E67"/>
    <mergeCell ref="F67:H67"/>
    <mergeCell ref="A38:B38"/>
    <mergeCell ref="A39:B39"/>
    <mergeCell ref="A43:B43"/>
    <mergeCell ref="A45:B45"/>
    <mergeCell ref="A46:B46"/>
    <mergeCell ref="A47:B47"/>
    <mergeCell ref="A1:B1"/>
    <mergeCell ref="C1:E1"/>
    <mergeCell ref="F1:H1"/>
    <mergeCell ref="A2:B2"/>
    <mergeCell ref="A30:B30"/>
    <mergeCell ref="A32:B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A1:M71"/>
  <sheetViews>
    <sheetView topLeftCell="A55" zoomScale="120" zoomScaleNormal="120" workbookViewId="0">
      <selection activeCell="M26" sqref="M26"/>
    </sheetView>
  </sheetViews>
  <sheetFormatPr defaultRowHeight="15" x14ac:dyDescent="0.25"/>
  <cols>
    <col min="1" max="1" width="8.7109375" style="22"/>
    <col min="2" max="2" width="31.28515625" style="23" bestFit="1" customWidth="1"/>
    <col min="3" max="5" width="9.7109375" style="22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22" t="s">
        <v>30</v>
      </c>
      <c r="B3" s="23" t="s">
        <v>31</v>
      </c>
      <c r="C3" s="24">
        <v>65</v>
      </c>
      <c r="D3" s="25">
        <v>157</v>
      </c>
      <c r="E3" s="26">
        <v>480</v>
      </c>
      <c r="F3" s="24">
        <v>1</v>
      </c>
      <c r="G3" s="25"/>
      <c r="H3" s="26"/>
      <c r="I3" s="27">
        <v>703</v>
      </c>
    </row>
    <row r="4" spans="1:9" x14ac:dyDescent="0.25">
      <c r="A4" s="22" t="s">
        <v>32</v>
      </c>
      <c r="B4" s="23" t="s">
        <v>33</v>
      </c>
      <c r="C4" s="28">
        <v>10</v>
      </c>
      <c r="D4" s="29"/>
      <c r="E4" s="30">
        <v>988</v>
      </c>
      <c r="F4" s="28"/>
      <c r="G4" s="29"/>
      <c r="H4" s="30"/>
      <c r="I4" s="31">
        <v>998</v>
      </c>
    </row>
    <row r="5" spans="1:9" x14ac:dyDescent="0.25">
      <c r="A5" s="22" t="s">
        <v>34</v>
      </c>
      <c r="B5" s="23" t="s">
        <v>35</v>
      </c>
      <c r="C5" s="28">
        <v>1</v>
      </c>
      <c r="D5" s="29"/>
      <c r="E5" s="30">
        <v>1257</v>
      </c>
      <c r="F5" s="28"/>
      <c r="G5" s="29"/>
      <c r="H5" s="30"/>
      <c r="I5" s="31">
        <v>1258</v>
      </c>
    </row>
    <row r="6" spans="1:9" x14ac:dyDescent="0.25">
      <c r="A6" s="22" t="s">
        <v>36</v>
      </c>
      <c r="B6" s="23" t="s">
        <v>37</v>
      </c>
      <c r="C6" s="28">
        <v>2</v>
      </c>
      <c r="D6" s="29">
        <v>57</v>
      </c>
      <c r="E6" s="30"/>
      <c r="F6" s="28"/>
      <c r="G6" s="29"/>
      <c r="H6" s="30"/>
      <c r="I6" s="31">
        <v>59</v>
      </c>
    </row>
    <row r="7" spans="1:9" x14ac:dyDescent="0.25">
      <c r="A7" s="22" t="s">
        <v>38</v>
      </c>
      <c r="B7" s="23" t="s">
        <v>39</v>
      </c>
      <c r="C7" s="28">
        <v>1</v>
      </c>
      <c r="D7" s="29"/>
      <c r="E7" s="30">
        <v>2313</v>
      </c>
      <c r="F7" s="28">
        <v>1</v>
      </c>
      <c r="G7" s="29"/>
      <c r="H7" s="30"/>
      <c r="I7" s="31">
        <v>2315</v>
      </c>
    </row>
    <row r="8" spans="1:9" x14ac:dyDescent="0.25">
      <c r="A8" s="22" t="s">
        <v>40</v>
      </c>
      <c r="B8" s="23" t="s">
        <v>41</v>
      </c>
      <c r="C8" s="28">
        <v>1620</v>
      </c>
      <c r="D8" s="29"/>
      <c r="E8" s="30">
        <v>7004</v>
      </c>
      <c r="F8" s="28">
        <v>7</v>
      </c>
      <c r="G8" s="29"/>
      <c r="H8" s="30"/>
      <c r="I8" s="31">
        <v>8631</v>
      </c>
    </row>
    <row r="9" spans="1:9" x14ac:dyDescent="0.25">
      <c r="A9" s="22" t="s">
        <v>42</v>
      </c>
      <c r="B9" s="23" t="s">
        <v>43</v>
      </c>
      <c r="C9" s="28">
        <v>158</v>
      </c>
      <c r="D9" s="29"/>
      <c r="E9" s="30">
        <v>483</v>
      </c>
      <c r="F9" s="28"/>
      <c r="G9" s="29"/>
      <c r="H9" s="30"/>
      <c r="I9" s="31">
        <v>641</v>
      </c>
    </row>
    <row r="10" spans="1:9" x14ac:dyDescent="0.25">
      <c r="A10" s="22" t="s">
        <v>44</v>
      </c>
      <c r="B10" s="23" t="s">
        <v>45</v>
      </c>
      <c r="C10" s="28"/>
      <c r="D10" s="29"/>
      <c r="E10" s="30">
        <v>324</v>
      </c>
      <c r="F10" s="28"/>
      <c r="G10" s="29"/>
      <c r="H10" s="30"/>
      <c r="I10" s="31">
        <v>324</v>
      </c>
    </row>
    <row r="11" spans="1:9" x14ac:dyDescent="0.25">
      <c r="A11" s="22" t="s">
        <v>46</v>
      </c>
      <c r="B11" s="23" t="s">
        <v>47</v>
      </c>
      <c r="C11" s="28">
        <v>1676</v>
      </c>
      <c r="D11" s="29"/>
      <c r="E11" s="30">
        <v>1742</v>
      </c>
      <c r="F11" s="28"/>
      <c r="G11" s="29"/>
      <c r="H11" s="30"/>
      <c r="I11" s="31">
        <v>3418</v>
      </c>
    </row>
    <row r="12" spans="1:9" x14ac:dyDescent="0.25">
      <c r="A12" s="22" t="s">
        <v>48</v>
      </c>
      <c r="B12" s="23" t="s">
        <v>49</v>
      </c>
      <c r="C12" s="28">
        <v>4</v>
      </c>
      <c r="D12" s="29"/>
      <c r="E12" s="30">
        <v>855</v>
      </c>
      <c r="F12" s="28"/>
      <c r="G12" s="29"/>
      <c r="H12" s="30"/>
      <c r="I12" s="31">
        <v>859</v>
      </c>
    </row>
    <row r="13" spans="1:9" x14ac:dyDescent="0.25">
      <c r="A13" s="22" t="s">
        <v>50</v>
      </c>
      <c r="B13" s="23" t="s">
        <v>51</v>
      </c>
      <c r="C13" s="28">
        <v>993</v>
      </c>
      <c r="D13" s="29">
        <v>129</v>
      </c>
      <c r="E13" s="30">
        <v>7084</v>
      </c>
      <c r="F13" s="28">
        <v>1</v>
      </c>
      <c r="G13" s="29"/>
      <c r="H13" s="30"/>
      <c r="I13" s="31">
        <v>8207</v>
      </c>
    </row>
    <row r="14" spans="1:9" x14ac:dyDescent="0.25">
      <c r="A14" s="22" t="s">
        <v>52</v>
      </c>
      <c r="B14" s="23" t="s">
        <v>53</v>
      </c>
      <c r="C14" s="28">
        <v>467</v>
      </c>
      <c r="D14" s="29"/>
      <c r="E14" s="30"/>
      <c r="F14" s="28"/>
      <c r="G14" s="29"/>
      <c r="H14" s="30"/>
      <c r="I14" s="31">
        <v>467</v>
      </c>
    </row>
    <row r="15" spans="1:9" x14ac:dyDescent="0.25">
      <c r="A15" s="22" t="s">
        <v>54</v>
      </c>
      <c r="B15" s="23" t="s">
        <v>55</v>
      </c>
      <c r="C15" s="28"/>
      <c r="D15" s="29"/>
      <c r="E15" s="30">
        <v>556</v>
      </c>
      <c r="F15" s="28"/>
      <c r="G15" s="29"/>
      <c r="H15" s="30"/>
      <c r="I15" s="31">
        <v>556</v>
      </c>
    </row>
    <row r="16" spans="1:9" x14ac:dyDescent="0.25">
      <c r="A16" s="22" t="s">
        <v>56</v>
      </c>
      <c r="B16" s="23" t="s">
        <v>57</v>
      </c>
      <c r="C16" s="28">
        <v>3</v>
      </c>
      <c r="D16" s="29"/>
      <c r="E16" s="30">
        <v>933</v>
      </c>
      <c r="F16" s="28"/>
      <c r="G16" s="29"/>
      <c r="H16" s="30"/>
      <c r="I16" s="31">
        <v>936</v>
      </c>
    </row>
    <row r="17" spans="1:9" x14ac:dyDescent="0.25">
      <c r="A17" s="22" t="s">
        <v>58</v>
      </c>
      <c r="B17" s="23" t="s">
        <v>59</v>
      </c>
      <c r="C17" s="28">
        <v>4</v>
      </c>
      <c r="D17" s="29"/>
      <c r="E17" s="30">
        <v>293</v>
      </c>
      <c r="F17" s="28"/>
      <c r="G17" s="29"/>
      <c r="H17" s="30"/>
      <c r="I17" s="31">
        <v>297</v>
      </c>
    </row>
    <row r="18" spans="1:9" x14ac:dyDescent="0.25">
      <c r="A18" s="22" t="s">
        <v>60</v>
      </c>
      <c r="B18" s="23" t="s">
        <v>61</v>
      </c>
      <c r="C18" s="28">
        <v>1681</v>
      </c>
      <c r="D18" s="29">
        <v>187</v>
      </c>
      <c r="E18" s="30">
        <v>32</v>
      </c>
      <c r="F18" s="28"/>
      <c r="G18" s="29"/>
      <c r="H18" s="30"/>
      <c r="I18" s="31">
        <v>1900</v>
      </c>
    </row>
    <row r="19" spans="1:9" x14ac:dyDescent="0.25">
      <c r="A19" s="22" t="s">
        <v>62</v>
      </c>
      <c r="B19" s="23" t="s">
        <v>63</v>
      </c>
      <c r="C19" s="28">
        <v>1</v>
      </c>
      <c r="D19" s="29"/>
      <c r="E19" s="30">
        <v>679</v>
      </c>
      <c r="F19" s="28"/>
      <c r="G19" s="29"/>
      <c r="H19" s="30"/>
      <c r="I19" s="31">
        <v>680</v>
      </c>
    </row>
    <row r="20" spans="1:9" x14ac:dyDescent="0.25">
      <c r="A20" s="22" t="s">
        <v>64</v>
      </c>
      <c r="B20" s="23" t="s">
        <v>65</v>
      </c>
      <c r="C20" s="28">
        <v>3</v>
      </c>
      <c r="D20" s="29"/>
      <c r="E20" s="30">
        <v>108</v>
      </c>
      <c r="F20" s="28">
        <v>2</v>
      </c>
      <c r="G20" s="29"/>
      <c r="H20" s="30"/>
      <c r="I20" s="31">
        <v>113</v>
      </c>
    </row>
    <row r="21" spans="1:9" x14ac:dyDescent="0.25">
      <c r="A21" s="22" t="s">
        <v>66</v>
      </c>
      <c r="B21" s="23" t="s">
        <v>67</v>
      </c>
      <c r="C21" s="28"/>
      <c r="D21" s="29">
        <v>3</v>
      </c>
      <c r="E21" s="30">
        <v>408</v>
      </c>
      <c r="F21" s="28"/>
      <c r="G21" s="29"/>
      <c r="H21" s="30"/>
      <c r="I21" s="31">
        <v>411</v>
      </c>
    </row>
    <row r="22" spans="1:9" x14ac:dyDescent="0.25">
      <c r="A22" s="22" t="s">
        <v>68</v>
      </c>
      <c r="B22" s="23" t="s">
        <v>69</v>
      </c>
      <c r="C22" s="28"/>
      <c r="D22" s="29">
        <v>100</v>
      </c>
      <c r="E22" s="30"/>
      <c r="F22" s="28"/>
      <c r="G22" s="29"/>
      <c r="H22" s="30"/>
      <c r="I22" s="31">
        <v>100</v>
      </c>
    </row>
    <row r="23" spans="1:9" x14ac:dyDescent="0.25">
      <c r="A23" s="22" t="s">
        <v>70</v>
      </c>
      <c r="B23" s="23" t="s">
        <v>71</v>
      </c>
      <c r="C23" s="28">
        <v>2</v>
      </c>
      <c r="D23" s="29"/>
      <c r="E23" s="30">
        <v>1235</v>
      </c>
      <c r="F23" s="28"/>
      <c r="G23" s="29"/>
      <c r="H23" s="30"/>
      <c r="I23" s="31">
        <v>1237</v>
      </c>
    </row>
    <row r="24" spans="1:9" x14ac:dyDescent="0.25">
      <c r="A24" s="22" t="s">
        <v>72</v>
      </c>
      <c r="B24" s="23" t="s">
        <v>73</v>
      </c>
      <c r="C24" s="28">
        <v>6412</v>
      </c>
      <c r="D24" s="29">
        <v>4</v>
      </c>
      <c r="E24" s="30">
        <v>183</v>
      </c>
      <c r="F24" s="28"/>
      <c r="G24" s="29"/>
      <c r="H24" s="30"/>
      <c r="I24" s="31">
        <v>6599</v>
      </c>
    </row>
    <row r="25" spans="1:9" x14ac:dyDescent="0.25">
      <c r="A25" s="22" t="s">
        <v>74</v>
      </c>
      <c r="B25" s="23" t="s">
        <v>75</v>
      </c>
      <c r="C25" s="28">
        <v>167</v>
      </c>
      <c r="D25" s="29"/>
      <c r="E25" s="30">
        <v>420</v>
      </c>
      <c r="F25" s="28"/>
      <c r="G25" s="29"/>
      <c r="H25" s="30"/>
      <c r="I25" s="31">
        <v>587</v>
      </c>
    </row>
    <row r="26" spans="1:9" x14ac:dyDescent="0.25">
      <c r="A26" s="22" t="s">
        <v>76</v>
      </c>
      <c r="B26" s="23" t="s">
        <v>77</v>
      </c>
      <c r="C26" s="28">
        <v>19</v>
      </c>
      <c r="D26" s="29"/>
      <c r="E26" s="30">
        <v>1823</v>
      </c>
      <c r="F26" s="28"/>
      <c r="G26" s="29"/>
      <c r="H26" s="30"/>
      <c r="I26" s="31">
        <v>1842</v>
      </c>
    </row>
    <row r="27" spans="1:9" x14ac:dyDescent="0.25">
      <c r="A27" s="22" t="s">
        <v>78</v>
      </c>
      <c r="B27" s="23" t="s">
        <v>79</v>
      </c>
      <c r="C27" s="28">
        <v>34</v>
      </c>
      <c r="D27" s="29">
        <v>2</v>
      </c>
      <c r="E27" s="30">
        <v>1405</v>
      </c>
      <c r="F27" s="28"/>
      <c r="G27" s="29"/>
      <c r="H27" s="30"/>
      <c r="I27" s="31">
        <v>1441</v>
      </c>
    </row>
    <row r="28" spans="1:9" x14ac:dyDescent="0.25">
      <c r="A28" s="22" t="s">
        <v>80</v>
      </c>
      <c r="B28" s="23" t="s">
        <v>81</v>
      </c>
      <c r="C28" s="28"/>
      <c r="D28" s="29">
        <v>5</v>
      </c>
      <c r="E28" s="30">
        <v>914</v>
      </c>
      <c r="F28" s="28"/>
      <c r="G28" s="29"/>
      <c r="H28" s="30"/>
      <c r="I28" s="31">
        <v>919</v>
      </c>
    </row>
    <row r="29" spans="1:9" x14ac:dyDescent="0.25">
      <c r="A29" s="22" t="s">
        <v>82</v>
      </c>
      <c r="B29" s="23" t="s">
        <v>83</v>
      </c>
      <c r="C29" s="28">
        <v>2</v>
      </c>
      <c r="D29" s="29"/>
      <c r="E29" s="30">
        <v>461</v>
      </c>
      <c r="F29" s="28"/>
      <c r="G29" s="29"/>
      <c r="H29" s="30"/>
      <c r="I29" s="31">
        <v>463</v>
      </c>
    </row>
    <row r="30" spans="1:9" x14ac:dyDescent="0.25">
      <c r="A30" s="22" t="s">
        <v>84</v>
      </c>
      <c r="B30" s="23" t="s">
        <v>85</v>
      </c>
      <c r="C30" s="28">
        <v>335</v>
      </c>
      <c r="D30" s="29">
        <v>966</v>
      </c>
      <c r="E30" s="30">
        <v>1063</v>
      </c>
      <c r="F30" s="28"/>
      <c r="G30" s="29"/>
      <c r="H30" s="30"/>
      <c r="I30" s="31">
        <v>2364</v>
      </c>
    </row>
    <row r="31" spans="1:9" x14ac:dyDescent="0.25">
      <c r="A31" s="194" t="s">
        <v>86</v>
      </c>
      <c r="B31" s="194"/>
      <c r="C31" s="32">
        <v>13660</v>
      </c>
      <c r="D31" s="33">
        <v>1610</v>
      </c>
      <c r="E31" s="34">
        <v>33043</v>
      </c>
      <c r="F31" s="32">
        <v>12</v>
      </c>
      <c r="G31" s="33">
        <v>0</v>
      </c>
      <c r="H31" s="34">
        <v>0</v>
      </c>
      <c r="I31" s="35">
        <v>48325</v>
      </c>
    </row>
    <row r="32" spans="1:9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22" t="s">
        <v>88</v>
      </c>
      <c r="B33" s="23" t="s">
        <v>89</v>
      </c>
      <c r="C33" s="28"/>
      <c r="D33" s="29"/>
      <c r="E33" s="30"/>
      <c r="F33" s="43"/>
      <c r="G33" s="29"/>
      <c r="H33" s="30"/>
      <c r="I33" s="31">
        <v>0</v>
      </c>
    </row>
    <row r="34" spans="1:13" x14ac:dyDescent="0.25">
      <c r="A34" s="22" t="s">
        <v>90</v>
      </c>
      <c r="B34" s="23" t="s">
        <v>91</v>
      </c>
      <c r="C34" s="28"/>
      <c r="D34" s="29"/>
      <c r="E34" s="30"/>
      <c r="F34" s="43"/>
      <c r="G34" s="29"/>
      <c r="H34" s="30"/>
      <c r="I34" s="31">
        <v>0</v>
      </c>
    </row>
    <row r="35" spans="1:13" x14ac:dyDescent="0.25">
      <c r="A35" s="22" t="s">
        <v>92</v>
      </c>
      <c r="B35" s="23" t="s">
        <v>93</v>
      </c>
      <c r="C35" s="28">
        <v>116</v>
      </c>
      <c r="D35" s="29"/>
      <c r="E35" s="30"/>
      <c r="F35" s="43"/>
      <c r="G35" s="29"/>
      <c r="H35" s="30"/>
      <c r="I35" s="31">
        <v>116</v>
      </c>
      <c r="K35" s="22"/>
      <c r="L35" s="22"/>
      <c r="M35" s="22"/>
    </row>
    <row r="36" spans="1:13" x14ac:dyDescent="0.25">
      <c r="A36" s="22" t="s">
        <v>94</v>
      </c>
      <c r="B36" s="23" t="s">
        <v>95</v>
      </c>
      <c r="C36" s="28">
        <v>4</v>
      </c>
      <c r="D36" s="29"/>
      <c r="E36" s="30"/>
      <c r="F36" s="43"/>
      <c r="G36" s="29"/>
      <c r="H36" s="30"/>
      <c r="I36" s="31">
        <v>4</v>
      </c>
    </row>
    <row r="37" spans="1:13" x14ac:dyDescent="0.25">
      <c r="A37" s="22" t="s">
        <v>96</v>
      </c>
      <c r="B37" s="23" t="s">
        <v>97</v>
      </c>
      <c r="C37" s="28">
        <v>1</v>
      </c>
      <c r="D37" s="29"/>
      <c r="E37" s="30"/>
      <c r="F37" s="43"/>
      <c r="G37" s="29"/>
      <c r="H37" s="30"/>
      <c r="I37" s="31">
        <v>1</v>
      </c>
    </row>
    <row r="38" spans="1:13" x14ac:dyDescent="0.25">
      <c r="A38" s="195" t="s">
        <v>98</v>
      </c>
      <c r="B38" s="195"/>
      <c r="C38" s="44">
        <v>121</v>
      </c>
      <c r="D38" s="38">
        <v>0</v>
      </c>
      <c r="E38" s="39">
        <v>0</v>
      </c>
      <c r="F38" s="44">
        <v>0</v>
      </c>
      <c r="G38" s="38">
        <v>0</v>
      </c>
      <c r="H38" s="39">
        <v>0</v>
      </c>
      <c r="I38" s="45">
        <v>121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22" t="s">
        <v>100</v>
      </c>
      <c r="B40" s="23" t="s">
        <v>101</v>
      </c>
      <c r="C40" s="28">
        <v>13</v>
      </c>
      <c r="D40" s="29"/>
      <c r="E40" s="30">
        <v>22</v>
      </c>
      <c r="F40" s="43"/>
      <c r="G40" s="29"/>
      <c r="H40" s="30"/>
      <c r="I40" s="31">
        <v>35</v>
      </c>
    </row>
    <row r="41" spans="1:13" x14ac:dyDescent="0.25">
      <c r="A41" s="22" t="s">
        <v>102</v>
      </c>
      <c r="B41" t="s">
        <v>103</v>
      </c>
      <c r="C41" s="28">
        <v>4</v>
      </c>
      <c r="D41" s="29"/>
      <c r="E41" s="30"/>
      <c r="F41" s="43"/>
      <c r="G41" s="29"/>
      <c r="H41" s="30"/>
      <c r="I41" s="31">
        <v>4</v>
      </c>
    </row>
    <row r="42" spans="1:13" x14ac:dyDescent="0.25">
      <c r="A42" s="22" t="s">
        <v>104</v>
      </c>
      <c r="B42" t="s">
        <v>105</v>
      </c>
      <c r="C42" s="28"/>
      <c r="D42" s="29"/>
      <c r="E42" s="30">
        <v>738</v>
      </c>
      <c r="F42" s="43"/>
      <c r="G42" s="29"/>
      <c r="H42" s="30"/>
      <c r="I42" s="31">
        <v>738</v>
      </c>
    </row>
    <row r="43" spans="1:13" x14ac:dyDescent="0.25">
      <c r="A43" s="197" t="s">
        <v>106</v>
      </c>
      <c r="B43" s="197"/>
      <c r="C43" s="50">
        <v>17</v>
      </c>
      <c r="D43" s="51">
        <v>0</v>
      </c>
      <c r="E43" s="52">
        <v>760</v>
      </c>
      <c r="F43" s="50">
        <v>0</v>
      </c>
      <c r="G43" s="51">
        <v>0</v>
      </c>
      <c r="H43" s="52">
        <v>0</v>
      </c>
      <c r="I43" s="53">
        <v>777</v>
      </c>
    </row>
    <row r="44" spans="1:13" x14ac:dyDescent="0.25">
      <c r="A44" s="54" t="s">
        <v>107</v>
      </c>
      <c r="B44" s="55" t="s">
        <v>108</v>
      </c>
      <c r="C44" s="56"/>
      <c r="D44" s="57"/>
      <c r="E44" s="58">
        <v>500</v>
      </c>
      <c r="F44" s="56"/>
      <c r="G44" s="57"/>
      <c r="H44" s="58"/>
      <c r="I44" s="59">
        <v>500</v>
      </c>
    </row>
    <row r="45" spans="1:13" x14ac:dyDescent="0.25">
      <c r="A45" s="198" t="s">
        <v>109</v>
      </c>
      <c r="B45" s="198"/>
      <c r="C45" s="60">
        <v>11</v>
      </c>
      <c r="D45" s="61">
        <v>3</v>
      </c>
      <c r="E45" s="62">
        <v>7</v>
      </c>
      <c r="F45" s="60"/>
      <c r="G45" s="61"/>
      <c r="H45" s="62"/>
      <c r="I45" s="63">
        <v>21</v>
      </c>
    </row>
    <row r="46" spans="1:13" ht="15.75" thickBot="1" x14ac:dyDescent="0.3">
      <c r="A46" s="199" t="s">
        <v>110</v>
      </c>
      <c r="B46" s="200"/>
      <c r="C46" s="64">
        <v>13809</v>
      </c>
      <c r="D46" s="65">
        <v>1613</v>
      </c>
      <c r="E46" s="66">
        <v>34310</v>
      </c>
      <c r="F46" s="67">
        <v>12</v>
      </c>
      <c r="G46" s="68">
        <v>0</v>
      </c>
      <c r="H46" s="69">
        <v>0</v>
      </c>
      <c r="I46" s="70">
        <v>49744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28">
        <v>60</v>
      </c>
      <c r="D48" s="29"/>
      <c r="E48" s="30"/>
      <c r="F48" s="28"/>
      <c r="G48" s="29"/>
      <c r="H48" s="30"/>
      <c r="I48" s="31">
        <v>60</v>
      </c>
    </row>
    <row r="49" spans="1:9" x14ac:dyDescent="0.25">
      <c r="A49" s="75" t="s">
        <v>114</v>
      </c>
      <c r="B49" s="76" t="s">
        <v>115</v>
      </c>
      <c r="C49" s="28"/>
      <c r="D49" s="29"/>
      <c r="E49" s="30"/>
      <c r="F49" s="28">
        <v>94</v>
      </c>
      <c r="G49" s="29"/>
      <c r="H49" s="30"/>
      <c r="I49" s="31">
        <v>94</v>
      </c>
    </row>
    <row r="50" spans="1:9" x14ac:dyDescent="0.25">
      <c r="A50" s="75" t="s">
        <v>116</v>
      </c>
      <c r="B50" s="76" t="s">
        <v>117</v>
      </c>
      <c r="C50" s="28">
        <v>4</v>
      </c>
      <c r="D50" s="29"/>
      <c r="E50" s="30"/>
      <c r="F50" s="28"/>
      <c r="G50" s="29"/>
      <c r="H50" s="30"/>
      <c r="I50" s="31">
        <v>4</v>
      </c>
    </row>
    <row r="51" spans="1:9" x14ac:dyDescent="0.25">
      <c r="A51" s="75" t="s">
        <v>118</v>
      </c>
      <c r="B51" s="76" t="s">
        <v>119</v>
      </c>
      <c r="C51" s="28">
        <v>43</v>
      </c>
      <c r="D51" s="29"/>
      <c r="E51" s="30"/>
      <c r="F51" s="28">
        <v>31</v>
      </c>
      <c r="G51" s="29"/>
      <c r="H51" s="30"/>
      <c r="I51" s="31">
        <v>74</v>
      </c>
    </row>
    <row r="52" spans="1:9" x14ac:dyDescent="0.25">
      <c r="A52" s="75" t="s">
        <v>120</v>
      </c>
      <c r="B52" s="76" t="s">
        <v>121</v>
      </c>
      <c r="C52" s="28"/>
      <c r="D52" s="29"/>
      <c r="E52" s="30"/>
      <c r="F52" s="28">
        <v>27</v>
      </c>
      <c r="G52" s="29"/>
      <c r="H52" s="30"/>
      <c r="I52" s="31">
        <v>27</v>
      </c>
    </row>
    <row r="53" spans="1:9" x14ac:dyDescent="0.25">
      <c r="A53" s="75" t="s">
        <v>122</v>
      </c>
      <c r="B53" s="76" t="s">
        <v>123</v>
      </c>
      <c r="C53" s="28">
        <v>2</v>
      </c>
      <c r="D53" s="29"/>
      <c r="E53" s="30"/>
      <c r="F53" s="28"/>
      <c r="G53" s="29"/>
      <c r="H53" s="30"/>
      <c r="I53" s="31">
        <v>2</v>
      </c>
    </row>
    <row r="54" spans="1:9" x14ac:dyDescent="0.25">
      <c r="A54" s="75" t="s">
        <v>124</v>
      </c>
      <c r="B54" s="76" t="s">
        <v>125</v>
      </c>
      <c r="C54" s="28">
        <v>3</v>
      </c>
      <c r="D54" s="29"/>
      <c r="E54" s="30"/>
      <c r="F54" s="28"/>
      <c r="G54" s="29"/>
      <c r="H54" s="30"/>
      <c r="I54" s="31">
        <v>3</v>
      </c>
    </row>
    <row r="55" spans="1:9" x14ac:dyDescent="0.25">
      <c r="A55" s="75" t="s">
        <v>126</v>
      </c>
      <c r="B55" s="76" t="s">
        <v>127</v>
      </c>
      <c r="C55" s="28"/>
      <c r="D55" s="29"/>
      <c r="E55" s="30"/>
      <c r="F55" s="28"/>
      <c r="G55" s="29"/>
      <c r="H55" s="30"/>
      <c r="I55" s="31">
        <v>0</v>
      </c>
    </row>
    <row r="56" spans="1:9" x14ac:dyDescent="0.25">
      <c r="A56" s="75" t="s">
        <v>128</v>
      </c>
      <c r="B56" s="76" t="s">
        <v>129</v>
      </c>
      <c r="C56" s="28">
        <v>1</v>
      </c>
      <c r="D56" s="29"/>
      <c r="E56" s="30"/>
      <c r="F56" s="28"/>
      <c r="G56" s="29"/>
      <c r="H56" s="30"/>
      <c r="I56" s="31">
        <v>1</v>
      </c>
    </row>
    <row r="57" spans="1:9" x14ac:dyDescent="0.25">
      <c r="A57" s="77" t="s">
        <v>130</v>
      </c>
      <c r="B57" s="78" t="s">
        <v>131</v>
      </c>
      <c r="C57" s="28">
        <v>4</v>
      </c>
      <c r="D57" s="29"/>
      <c r="E57" s="30"/>
      <c r="F57" s="28"/>
      <c r="G57" s="29"/>
      <c r="H57" s="30"/>
      <c r="I57" s="31">
        <v>4</v>
      </c>
    </row>
    <row r="58" spans="1:9" x14ac:dyDescent="0.25">
      <c r="A58" s="75" t="s">
        <v>132</v>
      </c>
      <c r="B58" s="76" t="s">
        <v>133</v>
      </c>
      <c r="C58" s="28">
        <v>84</v>
      </c>
      <c r="D58" s="29"/>
      <c r="E58" s="30"/>
      <c r="F58" s="28"/>
      <c r="G58" s="29"/>
      <c r="H58" s="30"/>
      <c r="I58" s="31">
        <v>84</v>
      </c>
    </row>
    <row r="59" spans="1:9" x14ac:dyDescent="0.25">
      <c r="A59" s="75" t="s">
        <v>46</v>
      </c>
      <c r="B59" s="79" t="s">
        <v>134</v>
      </c>
      <c r="C59" s="28"/>
      <c r="D59" s="29"/>
      <c r="E59" s="30"/>
      <c r="F59" s="28"/>
      <c r="G59" s="29"/>
      <c r="H59" s="30"/>
      <c r="I59" s="31">
        <v>0</v>
      </c>
    </row>
    <row r="60" spans="1:9" x14ac:dyDescent="0.25">
      <c r="A60" s="75" t="s">
        <v>48</v>
      </c>
      <c r="B60" s="76" t="s">
        <v>135</v>
      </c>
      <c r="C60" s="28"/>
      <c r="D60" s="29"/>
      <c r="E60" s="30"/>
      <c r="F60" s="28"/>
      <c r="G60" s="29"/>
      <c r="H60" s="30"/>
      <c r="I60" s="31">
        <v>0</v>
      </c>
    </row>
    <row r="61" spans="1:9" x14ac:dyDescent="0.25">
      <c r="A61" s="75" t="s">
        <v>136</v>
      </c>
      <c r="B61" s="76" t="s">
        <v>137</v>
      </c>
      <c r="C61" s="28">
        <v>7</v>
      </c>
      <c r="D61" s="29"/>
      <c r="E61" s="30"/>
      <c r="F61" s="28"/>
      <c r="G61" s="29"/>
      <c r="H61" s="30"/>
      <c r="I61" s="31">
        <v>7</v>
      </c>
    </row>
    <row r="62" spans="1:9" x14ac:dyDescent="0.25">
      <c r="A62" s="75" t="s">
        <v>138</v>
      </c>
      <c r="B62" s="79" t="s">
        <v>139</v>
      </c>
      <c r="C62" s="28"/>
      <c r="D62" s="29"/>
      <c r="E62" s="30">
        <v>4</v>
      </c>
      <c r="F62" s="28"/>
      <c r="G62" s="29"/>
      <c r="H62" s="30"/>
      <c r="I62" s="31">
        <v>4</v>
      </c>
    </row>
    <row r="63" spans="1:9" x14ac:dyDescent="0.25">
      <c r="A63" s="75" t="s">
        <v>140</v>
      </c>
      <c r="B63" s="76" t="s">
        <v>141</v>
      </c>
      <c r="C63" s="28">
        <v>1</v>
      </c>
      <c r="D63" s="29"/>
      <c r="E63" s="30"/>
      <c r="F63" s="28"/>
      <c r="G63" s="29"/>
      <c r="H63" s="30"/>
      <c r="I63" s="31">
        <v>1</v>
      </c>
    </row>
    <row r="64" spans="1:9" x14ac:dyDescent="0.25">
      <c r="A64" s="168" t="s">
        <v>142</v>
      </c>
      <c r="B64" s="169"/>
      <c r="C64" s="28">
        <v>5</v>
      </c>
      <c r="D64" s="29"/>
      <c r="E64" s="30">
        <v>4</v>
      </c>
      <c r="F64" s="28">
        <v>5</v>
      </c>
      <c r="G64" s="29"/>
      <c r="H64" s="30"/>
      <c r="I64" s="31">
        <v>14</v>
      </c>
    </row>
    <row r="65" spans="1:9" ht="15.75" thickBot="1" x14ac:dyDescent="0.3">
      <c r="A65" s="170" t="s">
        <v>143</v>
      </c>
      <c r="B65" s="171"/>
      <c r="C65" s="82">
        <v>214</v>
      </c>
      <c r="D65" s="83">
        <v>0</v>
      </c>
      <c r="E65" s="84">
        <v>8</v>
      </c>
      <c r="F65" s="82">
        <v>157</v>
      </c>
      <c r="G65" s="85">
        <v>0</v>
      </c>
      <c r="H65" s="86">
        <v>0</v>
      </c>
      <c r="I65" s="87">
        <v>379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14023</v>
      </c>
      <c r="D69" s="98">
        <v>1613</v>
      </c>
      <c r="E69" s="98">
        <v>34318</v>
      </c>
      <c r="F69" s="99">
        <v>169</v>
      </c>
      <c r="G69" s="99"/>
      <c r="H69" s="99"/>
      <c r="I69" s="99">
        <v>50123</v>
      </c>
    </row>
    <row r="71" spans="1:9" x14ac:dyDescent="0.25">
      <c r="A71" s="100"/>
    </row>
  </sheetData>
  <mergeCells count="17">
    <mergeCell ref="A47:B47"/>
    <mergeCell ref="A1:B1"/>
    <mergeCell ref="C1:E1"/>
    <mergeCell ref="F1:H1"/>
    <mergeCell ref="A2:B2"/>
    <mergeCell ref="A31:B31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1">
    <tabColor rgb="FF00B0F0"/>
  </sheetPr>
  <dimension ref="A1:T71"/>
  <sheetViews>
    <sheetView topLeftCell="A16" zoomScale="120" zoomScaleNormal="120" workbookViewId="0">
      <selection activeCell="K12" sqref="K12"/>
    </sheetView>
  </sheetViews>
  <sheetFormatPr defaultRowHeight="15" x14ac:dyDescent="0.25"/>
  <cols>
    <col min="1" max="1" width="9.140625" style="36"/>
    <col min="2" max="2" width="31.28515625" style="23" bestFit="1" customWidth="1"/>
    <col min="3" max="5" width="9.7109375" style="36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36" t="s">
        <v>30</v>
      </c>
      <c r="B3" s="23" t="s">
        <v>31</v>
      </c>
      <c r="C3" s="24">
        <v>62</v>
      </c>
      <c r="D3" s="25">
        <v>164</v>
      </c>
      <c r="E3" s="26">
        <v>436</v>
      </c>
      <c r="F3" s="24"/>
      <c r="G3" s="25"/>
      <c r="H3" s="26"/>
      <c r="I3" s="27">
        <v>662</v>
      </c>
    </row>
    <row r="4" spans="1:9" x14ac:dyDescent="0.25">
      <c r="A4" s="36" t="s">
        <v>32</v>
      </c>
      <c r="B4" s="23" t="s">
        <v>33</v>
      </c>
      <c r="C4" s="80">
        <v>8</v>
      </c>
      <c r="D4" s="81"/>
      <c r="E4" s="30">
        <v>1072</v>
      </c>
      <c r="F4" s="80">
        <v>2</v>
      </c>
      <c r="G4" s="81"/>
      <c r="H4" s="30"/>
      <c r="I4" s="31">
        <v>1082</v>
      </c>
    </row>
    <row r="5" spans="1:9" x14ac:dyDescent="0.25">
      <c r="A5" s="36" t="s">
        <v>34</v>
      </c>
      <c r="B5" s="23" t="s">
        <v>35</v>
      </c>
      <c r="C5" s="80">
        <v>3</v>
      </c>
      <c r="D5" s="81"/>
      <c r="E5" s="30">
        <v>1283</v>
      </c>
      <c r="F5" s="80"/>
      <c r="G5" s="81"/>
      <c r="H5" s="30"/>
      <c r="I5" s="31">
        <v>1286</v>
      </c>
    </row>
    <row r="6" spans="1:9" x14ac:dyDescent="0.25">
      <c r="A6" s="36" t="s">
        <v>36</v>
      </c>
      <c r="B6" s="23" t="s">
        <v>37</v>
      </c>
      <c r="C6" s="80">
        <v>1</v>
      </c>
      <c r="D6" s="81">
        <v>81</v>
      </c>
      <c r="E6" s="30"/>
      <c r="F6" s="80"/>
      <c r="G6" s="81"/>
      <c r="H6" s="30"/>
      <c r="I6" s="31">
        <v>82</v>
      </c>
    </row>
    <row r="7" spans="1:9" x14ac:dyDescent="0.25">
      <c r="A7" s="36" t="s">
        <v>38</v>
      </c>
      <c r="B7" s="23" t="s">
        <v>39</v>
      </c>
      <c r="C7" s="80">
        <v>9</v>
      </c>
      <c r="D7" s="81"/>
      <c r="E7" s="30">
        <v>1864</v>
      </c>
      <c r="F7" s="80">
        <v>2</v>
      </c>
      <c r="G7" s="81"/>
      <c r="H7" s="30"/>
      <c r="I7" s="31">
        <v>1875</v>
      </c>
    </row>
    <row r="8" spans="1:9" x14ac:dyDescent="0.25">
      <c r="A8" s="36" t="s">
        <v>40</v>
      </c>
      <c r="B8" s="23" t="s">
        <v>41</v>
      </c>
      <c r="C8" s="80">
        <v>1683</v>
      </c>
      <c r="D8" s="81"/>
      <c r="E8" s="30">
        <v>7490</v>
      </c>
      <c r="F8" s="80">
        <v>9</v>
      </c>
      <c r="G8" s="81"/>
      <c r="H8" s="30"/>
      <c r="I8" s="31">
        <v>9182</v>
      </c>
    </row>
    <row r="9" spans="1:9" x14ac:dyDescent="0.25">
      <c r="A9" s="36" t="s">
        <v>42</v>
      </c>
      <c r="B9" s="23" t="s">
        <v>43</v>
      </c>
      <c r="C9" s="80">
        <v>121</v>
      </c>
      <c r="D9" s="81"/>
      <c r="E9" s="30">
        <v>425</v>
      </c>
      <c r="F9" s="80"/>
      <c r="G9" s="81"/>
      <c r="H9" s="30"/>
      <c r="I9" s="31">
        <v>546</v>
      </c>
    </row>
    <row r="10" spans="1:9" x14ac:dyDescent="0.25">
      <c r="A10" s="36" t="s">
        <v>44</v>
      </c>
      <c r="B10" s="23" t="s">
        <v>45</v>
      </c>
      <c r="C10" s="80"/>
      <c r="D10" s="81"/>
      <c r="E10" s="30">
        <v>319</v>
      </c>
      <c r="F10" s="80"/>
      <c r="G10" s="81"/>
      <c r="H10" s="30"/>
      <c r="I10" s="31">
        <v>319</v>
      </c>
    </row>
    <row r="11" spans="1:9" x14ac:dyDescent="0.25">
      <c r="A11" s="36" t="s">
        <v>46</v>
      </c>
      <c r="B11" s="23" t="s">
        <v>47</v>
      </c>
      <c r="C11" s="80">
        <v>1711</v>
      </c>
      <c r="D11" s="81"/>
      <c r="E11" s="30">
        <v>1693</v>
      </c>
      <c r="F11" s="80"/>
      <c r="G11" s="81"/>
      <c r="H11" s="30"/>
      <c r="I11" s="31">
        <v>3404</v>
      </c>
    </row>
    <row r="12" spans="1:9" x14ac:dyDescent="0.25">
      <c r="A12" s="36" t="s">
        <v>48</v>
      </c>
      <c r="B12" s="23" t="s">
        <v>49</v>
      </c>
      <c r="C12" s="80">
        <v>5</v>
      </c>
      <c r="D12" s="81"/>
      <c r="E12" s="30">
        <v>1055</v>
      </c>
      <c r="F12" s="80"/>
      <c r="G12" s="81"/>
      <c r="H12" s="30"/>
      <c r="I12" s="31">
        <v>1060</v>
      </c>
    </row>
    <row r="13" spans="1:9" x14ac:dyDescent="0.25">
      <c r="A13" s="36" t="s">
        <v>50</v>
      </c>
      <c r="B13" s="23" t="s">
        <v>51</v>
      </c>
      <c r="C13" s="80">
        <v>794</v>
      </c>
      <c r="D13" s="81">
        <v>81</v>
      </c>
      <c r="E13" s="30">
        <v>6096</v>
      </c>
      <c r="F13" s="80"/>
      <c r="G13" s="81"/>
      <c r="H13" s="30"/>
      <c r="I13" s="31">
        <v>6971</v>
      </c>
    </row>
    <row r="14" spans="1:9" x14ac:dyDescent="0.25">
      <c r="A14" s="36" t="s">
        <v>52</v>
      </c>
      <c r="B14" s="23" t="s">
        <v>53</v>
      </c>
      <c r="C14" s="80">
        <v>478</v>
      </c>
      <c r="D14" s="81"/>
      <c r="E14" s="30"/>
      <c r="F14" s="80"/>
      <c r="G14" s="81"/>
      <c r="H14" s="30"/>
      <c r="I14" s="31">
        <v>478</v>
      </c>
    </row>
    <row r="15" spans="1:9" x14ac:dyDescent="0.25">
      <c r="A15" s="36" t="s">
        <v>54</v>
      </c>
      <c r="B15" s="23" t="s">
        <v>55</v>
      </c>
      <c r="C15" s="80"/>
      <c r="D15" s="81"/>
      <c r="E15" s="30">
        <v>540</v>
      </c>
      <c r="F15" s="80"/>
      <c r="G15" s="81"/>
      <c r="H15" s="30"/>
      <c r="I15" s="31">
        <v>540</v>
      </c>
    </row>
    <row r="16" spans="1:9" x14ac:dyDescent="0.25">
      <c r="A16" s="36" t="s">
        <v>56</v>
      </c>
      <c r="B16" s="23" t="s">
        <v>57</v>
      </c>
      <c r="C16" s="80">
        <v>1</v>
      </c>
      <c r="D16" s="81"/>
      <c r="E16" s="30">
        <v>809</v>
      </c>
      <c r="F16" s="80"/>
      <c r="G16" s="81"/>
      <c r="H16" s="30"/>
      <c r="I16" s="31">
        <v>810</v>
      </c>
    </row>
    <row r="17" spans="1:20" x14ac:dyDescent="0.25">
      <c r="A17" s="36" t="s">
        <v>58</v>
      </c>
      <c r="B17" s="23" t="s">
        <v>59</v>
      </c>
      <c r="C17" s="80">
        <v>5</v>
      </c>
      <c r="D17" s="81"/>
      <c r="E17" s="30">
        <v>311</v>
      </c>
      <c r="F17" s="80"/>
      <c r="G17" s="81"/>
      <c r="H17" s="30"/>
      <c r="I17" s="31">
        <v>316</v>
      </c>
    </row>
    <row r="18" spans="1:20" x14ac:dyDescent="0.25">
      <c r="A18" s="36" t="s">
        <v>60</v>
      </c>
      <c r="B18" s="23" t="s">
        <v>61</v>
      </c>
      <c r="C18" s="80">
        <v>1894</v>
      </c>
      <c r="D18" s="81">
        <v>216</v>
      </c>
      <c r="E18" s="30">
        <v>60</v>
      </c>
      <c r="F18" s="80">
        <v>1</v>
      </c>
      <c r="G18" s="81"/>
      <c r="H18" s="30"/>
      <c r="I18" s="31">
        <v>2171</v>
      </c>
    </row>
    <row r="19" spans="1:20" x14ac:dyDescent="0.25">
      <c r="A19" s="36" t="s">
        <v>62</v>
      </c>
      <c r="B19" s="23" t="s">
        <v>63</v>
      </c>
      <c r="C19" s="80"/>
      <c r="D19" s="81"/>
      <c r="E19" s="30">
        <v>644</v>
      </c>
      <c r="F19" s="80"/>
      <c r="G19" s="81"/>
      <c r="H19" s="30"/>
      <c r="I19" s="31">
        <v>644</v>
      </c>
    </row>
    <row r="20" spans="1:20" x14ac:dyDescent="0.25">
      <c r="A20" s="36" t="s">
        <v>64</v>
      </c>
      <c r="B20" s="23" t="s">
        <v>65</v>
      </c>
      <c r="C20" s="80">
        <v>1</v>
      </c>
      <c r="D20" s="81"/>
      <c r="E20" s="30">
        <v>114</v>
      </c>
      <c r="F20" s="80">
        <v>3</v>
      </c>
      <c r="G20" s="81"/>
      <c r="H20" s="30"/>
      <c r="I20" s="31">
        <v>118</v>
      </c>
    </row>
    <row r="21" spans="1:20" x14ac:dyDescent="0.25">
      <c r="A21" s="36" t="s">
        <v>66</v>
      </c>
      <c r="B21" s="23" t="s">
        <v>67</v>
      </c>
      <c r="C21" s="80"/>
      <c r="D21" s="81">
        <v>5</v>
      </c>
      <c r="E21" s="30">
        <v>500</v>
      </c>
      <c r="F21" s="80"/>
      <c r="G21" s="81"/>
      <c r="H21" s="30"/>
      <c r="I21" s="31">
        <v>505</v>
      </c>
    </row>
    <row r="22" spans="1:20" x14ac:dyDescent="0.25">
      <c r="A22" s="36" t="s">
        <v>68</v>
      </c>
      <c r="B22" s="23" t="s">
        <v>69</v>
      </c>
      <c r="C22" s="80">
        <v>7</v>
      </c>
      <c r="D22" s="81">
        <v>73</v>
      </c>
      <c r="E22" s="30"/>
      <c r="F22" s="80"/>
      <c r="G22" s="81"/>
      <c r="H22" s="30"/>
      <c r="I22" s="31">
        <v>80</v>
      </c>
    </row>
    <row r="23" spans="1:20" x14ac:dyDescent="0.25">
      <c r="A23" s="36" t="s">
        <v>70</v>
      </c>
      <c r="B23" s="23" t="s">
        <v>71</v>
      </c>
      <c r="C23" s="80">
        <v>4</v>
      </c>
      <c r="D23" s="81"/>
      <c r="E23" s="30">
        <v>1209</v>
      </c>
      <c r="F23" s="80"/>
      <c r="G23" s="81"/>
      <c r="H23" s="30"/>
      <c r="I23" s="31">
        <v>1213</v>
      </c>
    </row>
    <row r="24" spans="1:20" x14ac:dyDescent="0.25">
      <c r="A24" s="36" t="s">
        <v>72</v>
      </c>
      <c r="B24" s="23" t="s">
        <v>73</v>
      </c>
      <c r="C24" s="80">
        <v>5698</v>
      </c>
      <c r="D24" s="81"/>
      <c r="E24" s="30">
        <v>177</v>
      </c>
      <c r="F24" s="80"/>
      <c r="G24" s="81"/>
      <c r="H24" s="30"/>
      <c r="I24" s="31">
        <v>5875</v>
      </c>
      <c r="L24" s="36"/>
      <c r="M24" s="76"/>
      <c r="N24" s="81"/>
      <c r="O24" s="81"/>
      <c r="P24" s="81"/>
      <c r="Q24" s="81"/>
      <c r="R24" s="81"/>
      <c r="S24" s="81"/>
      <c r="T24" s="81"/>
    </row>
    <row r="25" spans="1:20" x14ac:dyDescent="0.25">
      <c r="A25" s="36" t="s">
        <v>74</v>
      </c>
      <c r="B25" s="23" t="s">
        <v>75</v>
      </c>
      <c r="C25" s="80">
        <v>164</v>
      </c>
      <c r="D25" s="81"/>
      <c r="E25" s="30">
        <v>485</v>
      </c>
      <c r="F25" s="80"/>
      <c r="G25" s="81"/>
      <c r="H25" s="30"/>
      <c r="I25" s="31">
        <v>649</v>
      </c>
    </row>
    <row r="26" spans="1:20" x14ac:dyDescent="0.25">
      <c r="A26" s="36" t="s">
        <v>76</v>
      </c>
      <c r="B26" s="23" t="s">
        <v>77</v>
      </c>
      <c r="C26" s="80">
        <v>27</v>
      </c>
      <c r="D26" s="81"/>
      <c r="E26" s="30">
        <v>1799</v>
      </c>
      <c r="F26" s="80"/>
      <c r="G26" s="81"/>
      <c r="H26" s="30"/>
      <c r="I26" s="31">
        <v>1826</v>
      </c>
    </row>
    <row r="27" spans="1:20" x14ac:dyDescent="0.25">
      <c r="A27" s="36" t="s">
        <v>78</v>
      </c>
      <c r="B27" s="23" t="s">
        <v>79</v>
      </c>
      <c r="C27" s="80">
        <v>62</v>
      </c>
      <c r="D27" s="81">
        <v>3</v>
      </c>
      <c r="E27" s="30">
        <v>1672</v>
      </c>
      <c r="F27" s="80">
        <v>1</v>
      </c>
      <c r="G27" s="81"/>
      <c r="H27" s="30"/>
      <c r="I27" s="31">
        <v>1738</v>
      </c>
    </row>
    <row r="28" spans="1:20" x14ac:dyDescent="0.25">
      <c r="A28" s="36" t="s">
        <v>80</v>
      </c>
      <c r="B28" s="23" t="s">
        <v>81</v>
      </c>
      <c r="C28" s="80"/>
      <c r="D28" s="81">
        <v>5</v>
      </c>
      <c r="E28" s="30">
        <v>1243</v>
      </c>
      <c r="F28" s="80"/>
      <c r="G28" s="81"/>
      <c r="H28" s="30"/>
      <c r="I28" s="31">
        <v>1248</v>
      </c>
    </row>
    <row r="29" spans="1:20" x14ac:dyDescent="0.25">
      <c r="A29" s="36" t="s">
        <v>82</v>
      </c>
      <c r="B29" s="23" t="s">
        <v>83</v>
      </c>
      <c r="C29" s="80"/>
      <c r="D29" s="81"/>
      <c r="E29" s="30">
        <v>443</v>
      </c>
      <c r="F29" s="80"/>
      <c r="G29" s="81"/>
      <c r="H29" s="30"/>
      <c r="I29" s="31">
        <v>443</v>
      </c>
    </row>
    <row r="30" spans="1:20" x14ac:dyDescent="0.25">
      <c r="A30" s="194" t="s">
        <v>86</v>
      </c>
      <c r="B30" s="194"/>
      <c r="C30" s="32">
        <v>12738</v>
      </c>
      <c r="D30" s="33">
        <v>628</v>
      </c>
      <c r="E30" s="34">
        <v>31739</v>
      </c>
      <c r="F30" s="32">
        <v>18</v>
      </c>
      <c r="G30" s="33">
        <v>0</v>
      </c>
      <c r="H30" s="34">
        <v>0</v>
      </c>
      <c r="I30" s="35">
        <v>45123</v>
      </c>
    </row>
    <row r="31" spans="1:20" x14ac:dyDescent="0.25">
      <c r="A31" s="101" t="s">
        <v>84</v>
      </c>
      <c r="B31" s="102" t="s">
        <v>85</v>
      </c>
      <c r="C31" s="103">
        <v>385</v>
      </c>
      <c r="D31" s="104">
        <v>1100</v>
      </c>
      <c r="E31" s="105">
        <v>1726</v>
      </c>
      <c r="F31" s="103"/>
      <c r="G31" s="104"/>
      <c r="H31" s="105"/>
      <c r="I31" s="106">
        <v>3211</v>
      </c>
    </row>
    <row r="32" spans="1:20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36" t="s">
        <v>88</v>
      </c>
      <c r="B33" s="23" t="s">
        <v>89</v>
      </c>
      <c r="C33" s="80"/>
      <c r="D33" s="81"/>
      <c r="E33" s="30"/>
      <c r="F33" s="43"/>
      <c r="G33" s="81"/>
      <c r="H33" s="30"/>
      <c r="I33" s="31">
        <v>0</v>
      </c>
    </row>
    <row r="34" spans="1:13" x14ac:dyDescent="0.25">
      <c r="A34" s="36" t="s">
        <v>90</v>
      </c>
      <c r="B34" s="23" t="s">
        <v>91</v>
      </c>
      <c r="C34" s="80"/>
      <c r="D34" s="81"/>
      <c r="E34" s="30"/>
      <c r="F34" s="43"/>
      <c r="G34" s="81"/>
      <c r="H34" s="30"/>
      <c r="I34" s="31">
        <v>0</v>
      </c>
    </row>
    <row r="35" spans="1:13" x14ac:dyDescent="0.25">
      <c r="A35" s="36" t="s">
        <v>92</v>
      </c>
      <c r="B35" s="23" t="s">
        <v>93</v>
      </c>
      <c r="C35" s="80">
        <v>144</v>
      </c>
      <c r="D35" s="81"/>
      <c r="E35" s="30"/>
      <c r="F35" s="43"/>
      <c r="G35" s="81"/>
      <c r="H35" s="30"/>
      <c r="I35" s="31">
        <v>144</v>
      </c>
      <c r="K35" s="36"/>
      <c r="L35" s="36"/>
      <c r="M35" s="36"/>
    </row>
    <row r="36" spans="1:13" x14ac:dyDescent="0.25">
      <c r="A36" s="36" t="s">
        <v>94</v>
      </c>
      <c r="B36" s="23" t="s">
        <v>95</v>
      </c>
      <c r="C36" s="80">
        <v>4</v>
      </c>
      <c r="D36" s="81"/>
      <c r="E36" s="30"/>
      <c r="F36" s="43"/>
      <c r="G36" s="81"/>
      <c r="H36" s="30"/>
      <c r="I36" s="31">
        <v>4</v>
      </c>
    </row>
    <row r="37" spans="1:13" x14ac:dyDescent="0.25">
      <c r="A37" s="36" t="s">
        <v>96</v>
      </c>
      <c r="B37" s="23" t="s">
        <v>97</v>
      </c>
      <c r="C37" s="80"/>
      <c r="D37" s="81"/>
      <c r="E37" s="30"/>
      <c r="F37" s="43"/>
      <c r="G37" s="81"/>
      <c r="H37" s="30"/>
      <c r="I37" s="31">
        <v>0</v>
      </c>
    </row>
    <row r="38" spans="1:13" x14ac:dyDescent="0.25">
      <c r="A38" s="195" t="s">
        <v>98</v>
      </c>
      <c r="B38" s="195"/>
      <c r="C38" s="44">
        <v>148</v>
      </c>
      <c r="D38" s="38">
        <v>0</v>
      </c>
      <c r="E38" s="39">
        <v>0</v>
      </c>
      <c r="F38" s="44">
        <v>0</v>
      </c>
      <c r="G38" s="38">
        <v>0</v>
      </c>
      <c r="H38" s="39">
        <v>0</v>
      </c>
      <c r="I38" s="45">
        <v>148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36" t="s">
        <v>100</v>
      </c>
      <c r="B40" s="23" t="s">
        <v>101</v>
      </c>
      <c r="C40" s="80">
        <v>27</v>
      </c>
      <c r="D40" s="81"/>
      <c r="E40" s="30">
        <v>20</v>
      </c>
      <c r="F40" s="43"/>
      <c r="G40" s="81"/>
      <c r="H40" s="30"/>
      <c r="I40" s="31">
        <v>47</v>
      </c>
    </row>
    <row r="41" spans="1:13" x14ac:dyDescent="0.25">
      <c r="A41" s="36" t="s">
        <v>102</v>
      </c>
      <c r="B41" t="s">
        <v>103</v>
      </c>
      <c r="C41" s="80">
        <v>12</v>
      </c>
      <c r="D41" s="81"/>
      <c r="E41" s="30"/>
      <c r="F41" s="43">
        <v>1</v>
      </c>
      <c r="G41" s="81"/>
      <c r="H41" s="30"/>
      <c r="I41" s="31">
        <v>13</v>
      </c>
    </row>
    <row r="42" spans="1:13" x14ac:dyDescent="0.25">
      <c r="A42" s="36" t="s">
        <v>104</v>
      </c>
      <c r="B42" t="s">
        <v>105</v>
      </c>
      <c r="C42" s="80"/>
      <c r="D42" s="81"/>
      <c r="E42" s="30">
        <v>838</v>
      </c>
      <c r="F42" s="43"/>
      <c r="G42" s="81"/>
      <c r="H42" s="30"/>
      <c r="I42" s="31">
        <v>838</v>
      </c>
    </row>
    <row r="43" spans="1:13" x14ac:dyDescent="0.25">
      <c r="A43" s="197" t="s">
        <v>106</v>
      </c>
      <c r="B43" s="197"/>
      <c r="C43" s="50">
        <v>39</v>
      </c>
      <c r="D43" s="51">
        <v>0</v>
      </c>
      <c r="E43" s="52">
        <v>858</v>
      </c>
      <c r="F43" s="50">
        <v>1</v>
      </c>
      <c r="G43" s="51">
        <v>0</v>
      </c>
      <c r="H43" s="52">
        <v>0</v>
      </c>
      <c r="I43" s="53">
        <v>898</v>
      </c>
    </row>
    <row r="44" spans="1:13" x14ac:dyDescent="0.25">
      <c r="A44" s="54" t="s">
        <v>107</v>
      </c>
      <c r="B44" s="55" t="s">
        <v>108</v>
      </c>
      <c r="C44" s="56">
        <v>2</v>
      </c>
      <c r="D44" s="57"/>
      <c r="E44" s="58">
        <v>707</v>
      </c>
      <c r="F44" s="56"/>
      <c r="G44" s="57"/>
      <c r="H44" s="58"/>
      <c r="I44" s="59">
        <v>709</v>
      </c>
    </row>
    <row r="45" spans="1:13" x14ac:dyDescent="0.25">
      <c r="A45" s="198" t="s">
        <v>109</v>
      </c>
      <c r="B45" s="198"/>
      <c r="C45" s="60">
        <v>7</v>
      </c>
      <c r="D45" s="61"/>
      <c r="E45" s="62">
        <v>2</v>
      </c>
      <c r="F45" s="60"/>
      <c r="G45" s="61"/>
      <c r="H45" s="62"/>
      <c r="I45" s="63">
        <v>9</v>
      </c>
    </row>
    <row r="46" spans="1:13" ht="15.75" thickBot="1" x14ac:dyDescent="0.3">
      <c r="A46" s="199" t="s">
        <v>110</v>
      </c>
      <c r="B46" s="200"/>
      <c r="C46" s="64">
        <v>13319</v>
      </c>
      <c r="D46" s="65">
        <v>1728</v>
      </c>
      <c r="E46" s="66">
        <v>35032</v>
      </c>
      <c r="F46" s="67">
        <v>19</v>
      </c>
      <c r="G46" s="68">
        <v>0</v>
      </c>
      <c r="H46" s="69">
        <v>0</v>
      </c>
      <c r="I46" s="70">
        <v>50098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80">
        <v>78</v>
      </c>
      <c r="D48" s="81"/>
      <c r="E48" s="30"/>
      <c r="F48" s="80">
        <v>1</v>
      </c>
      <c r="G48" s="81"/>
      <c r="H48" s="30"/>
      <c r="I48" s="31">
        <v>79</v>
      </c>
    </row>
    <row r="49" spans="1:9" x14ac:dyDescent="0.25">
      <c r="A49" s="75" t="s">
        <v>114</v>
      </c>
      <c r="B49" s="76" t="s">
        <v>115</v>
      </c>
      <c r="C49" s="80"/>
      <c r="D49" s="81"/>
      <c r="E49" s="30"/>
      <c r="F49" s="80">
        <v>124</v>
      </c>
      <c r="G49" s="81"/>
      <c r="H49" s="30"/>
      <c r="I49" s="31">
        <v>124</v>
      </c>
    </row>
    <row r="50" spans="1:9" x14ac:dyDescent="0.25">
      <c r="A50" s="75" t="s">
        <v>116</v>
      </c>
      <c r="B50" s="76" t="s">
        <v>117</v>
      </c>
      <c r="C50" s="80">
        <v>2</v>
      </c>
      <c r="D50" s="81"/>
      <c r="E50" s="30"/>
      <c r="F50" s="80"/>
      <c r="G50" s="81"/>
      <c r="H50" s="30"/>
      <c r="I50" s="31">
        <v>2</v>
      </c>
    </row>
    <row r="51" spans="1:9" x14ac:dyDescent="0.25">
      <c r="A51" s="75" t="s">
        <v>118</v>
      </c>
      <c r="B51" s="76" t="s">
        <v>119</v>
      </c>
      <c r="C51" s="80">
        <v>9</v>
      </c>
      <c r="D51" s="81"/>
      <c r="E51" s="30"/>
      <c r="F51" s="80">
        <v>25</v>
      </c>
      <c r="G51" s="81"/>
      <c r="H51" s="30"/>
      <c r="I51" s="31">
        <v>34</v>
      </c>
    </row>
    <row r="52" spans="1:9" x14ac:dyDescent="0.25">
      <c r="A52" s="75" t="s">
        <v>120</v>
      </c>
      <c r="B52" s="76" t="s">
        <v>121</v>
      </c>
      <c r="C52" s="80"/>
      <c r="D52" s="81"/>
      <c r="E52" s="30"/>
      <c r="F52" s="80">
        <v>51</v>
      </c>
      <c r="G52" s="81"/>
      <c r="H52" s="30"/>
      <c r="I52" s="31">
        <v>51</v>
      </c>
    </row>
    <row r="53" spans="1:9" x14ac:dyDescent="0.25">
      <c r="A53" s="75" t="s">
        <v>122</v>
      </c>
      <c r="B53" s="76" t="s">
        <v>123</v>
      </c>
      <c r="C53" s="80">
        <v>1</v>
      </c>
      <c r="D53" s="81"/>
      <c r="E53" s="30"/>
      <c r="F53" s="80"/>
      <c r="G53" s="81"/>
      <c r="H53" s="30"/>
      <c r="I53" s="31">
        <v>1</v>
      </c>
    </row>
    <row r="54" spans="1:9" x14ac:dyDescent="0.25">
      <c r="A54" s="75" t="s">
        <v>124</v>
      </c>
      <c r="B54" s="76" t="s">
        <v>125</v>
      </c>
      <c r="C54" s="80">
        <v>7</v>
      </c>
      <c r="D54" s="81"/>
      <c r="E54" s="30"/>
      <c r="F54" s="80"/>
      <c r="G54" s="81"/>
      <c r="H54" s="30"/>
      <c r="I54" s="31">
        <v>7</v>
      </c>
    </row>
    <row r="55" spans="1:9" x14ac:dyDescent="0.25">
      <c r="A55" s="75" t="s">
        <v>126</v>
      </c>
      <c r="B55" s="76" t="s">
        <v>127</v>
      </c>
      <c r="C55" s="80"/>
      <c r="D55" s="81"/>
      <c r="E55" s="30"/>
      <c r="F55" s="80"/>
      <c r="G55" s="81"/>
      <c r="H55" s="30"/>
      <c r="I55" s="31">
        <v>0</v>
      </c>
    </row>
    <row r="56" spans="1:9" x14ac:dyDescent="0.25">
      <c r="A56" s="75" t="s">
        <v>128</v>
      </c>
      <c r="B56" s="76" t="s">
        <v>129</v>
      </c>
      <c r="C56" s="80"/>
      <c r="D56" s="81"/>
      <c r="E56" s="30"/>
      <c r="F56" s="80"/>
      <c r="G56" s="81"/>
      <c r="H56" s="30"/>
      <c r="I56" s="31">
        <v>0</v>
      </c>
    </row>
    <row r="57" spans="1:9" x14ac:dyDescent="0.25">
      <c r="A57" s="77" t="s">
        <v>130</v>
      </c>
      <c r="B57" s="78" t="s">
        <v>131</v>
      </c>
      <c r="C57" s="80">
        <v>5</v>
      </c>
      <c r="D57" s="81"/>
      <c r="E57" s="30"/>
      <c r="F57" s="80"/>
      <c r="G57" s="81"/>
      <c r="H57" s="30"/>
      <c r="I57" s="31">
        <v>5</v>
      </c>
    </row>
    <row r="58" spans="1:9" x14ac:dyDescent="0.25">
      <c r="A58" s="75" t="s">
        <v>132</v>
      </c>
      <c r="B58" s="76" t="s">
        <v>133</v>
      </c>
      <c r="C58" s="80">
        <v>77</v>
      </c>
      <c r="D58" s="81"/>
      <c r="E58" s="30"/>
      <c r="F58" s="80"/>
      <c r="G58" s="81"/>
      <c r="H58" s="30"/>
      <c r="I58" s="31">
        <v>77</v>
      </c>
    </row>
    <row r="59" spans="1:9" x14ac:dyDescent="0.25">
      <c r="A59" s="75" t="s">
        <v>46</v>
      </c>
      <c r="B59" s="79" t="s">
        <v>134</v>
      </c>
      <c r="C59" s="80">
        <v>1</v>
      </c>
      <c r="D59" s="81"/>
      <c r="E59" s="30"/>
      <c r="F59" s="80"/>
      <c r="G59" s="81"/>
      <c r="H59" s="30"/>
      <c r="I59" s="31">
        <v>1</v>
      </c>
    </row>
    <row r="60" spans="1:9" x14ac:dyDescent="0.25">
      <c r="A60" s="75" t="s">
        <v>48</v>
      </c>
      <c r="B60" s="76" t="s">
        <v>135</v>
      </c>
      <c r="C60" s="80"/>
      <c r="D60" s="81"/>
      <c r="E60" s="30"/>
      <c r="F60" s="80"/>
      <c r="G60" s="81"/>
      <c r="H60" s="30"/>
      <c r="I60" s="31">
        <v>0</v>
      </c>
    </row>
    <row r="61" spans="1:9" x14ac:dyDescent="0.25">
      <c r="A61" s="75" t="s">
        <v>136</v>
      </c>
      <c r="B61" s="76" t="s">
        <v>137</v>
      </c>
      <c r="C61" s="80">
        <v>18</v>
      </c>
      <c r="D61" s="81"/>
      <c r="E61" s="30"/>
      <c r="F61" s="80">
        <v>1</v>
      </c>
      <c r="G61" s="81"/>
      <c r="H61" s="30"/>
      <c r="I61" s="31">
        <v>19</v>
      </c>
    </row>
    <row r="62" spans="1:9" x14ac:dyDescent="0.25">
      <c r="A62" s="75" t="s">
        <v>138</v>
      </c>
      <c r="B62" s="79" t="s">
        <v>139</v>
      </c>
      <c r="C62" s="80"/>
      <c r="D62" s="81"/>
      <c r="E62" s="30">
        <v>1</v>
      </c>
      <c r="F62" s="80"/>
      <c r="G62" s="81"/>
      <c r="H62" s="30"/>
      <c r="I62" s="31">
        <v>1</v>
      </c>
    </row>
    <row r="63" spans="1:9" x14ac:dyDescent="0.25">
      <c r="A63" s="75" t="s">
        <v>140</v>
      </c>
      <c r="B63" s="76" t="s">
        <v>141</v>
      </c>
      <c r="C63" s="80">
        <v>1</v>
      </c>
      <c r="D63" s="81"/>
      <c r="E63" s="30"/>
      <c r="F63" s="80"/>
      <c r="G63" s="81"/>
      <c r="H63" s="30"/>
      <c r="I63" s="31">
        <v>1</v>
      </c>
    </row>
    <row r="64" spans="1:9" x14ac:dyDescent="0.25">
      <c r="A64" s="168" t="s">
        <v>142</v>
      </c>
      <c r="B64" s="169"/>
      <c r="C64" s="80">
        <v>14</v>
      </c>
      <c r="D64" s="81"/>
      <c r="E64" s="30">
        <v>3</v>
      </c>
      <c r="F64" s="80">
        <v>5</v>
      </c>
      <c r="G64" s="81"/>
      <c r="H64" s="30"/>
      <c r="I64" s="31">
        <v>22</v>
      </c>
    </row>
    <row r="65" spans="1:9" ht="15.75" thickBot="1" x14ac:dyDescent="0.3">
      <c r="A65" s="170" t="s">
        <v>143</v>
      </c>
      <c r="B65" s="171"/>
      <c r="C65" s="82">
        <v>213</v>
      </c>
      <c r="D65" s="83">
        <v>0</v>
      </c>
      <c r="E65" s="84">
        <v>4</v>
      </c>
      <c r="F65" s="82">
        <v>207</v>
      </c>
      <c r="G65" s="85">
        <v>0</v>
      </c>
      <c r="H65" s="86">
        <v>0</v>
      </c>
      <c r="I65" s="87">
        <v>424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13532</v>
      </c>
      <c r="D69" s="98">
        <v>1728</v>
      </c>
      <c r="E69" s="98">
        <v>35036</v>
      </c>
      <c r="F69" s="99">
        <v>226</v>
      </c>
      <c r="G69" s="99"/>
      <c r="H69" s="99"/>
      <c r="I69" s="99">
        <v>50522</v>
      </c>
    </row>
    <row r="71" spans="1:9" x14ac:dyDescent="0.25">
      <c r="A71" s="100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0:B30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F0"/>
  </sheetPr>
  <dimension ref="A1:T71"/>
  <sheetViews>
    <sheetView topLeftCell="A37" zoomScale="120" zoomScaleNormal="120" workbookViewId="0">
      <selection activeCell="J38" sqref="J38"/>
    </sheetView>
  </sheetViews>
  <sheetFormatPr defaultRowHeight="15" x14ac:dyDescent="0.25"/>
  <cols>
    <col min="1" max="1" width="8.7109375" style="107"/>
    <col min="2" max="2" width="31.28515625" style="23" bestFit="1" customWidth="1"/>
    <col min="3" max="5" width="9.7109375" style="107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107" t="s">
        <v>30</v>
      </c>
      <c r="B3" s="23" t="s">
        <v>31</v>
      </c>
      <c r="C3" s="24">
        <v>67</v>
      </c>
      <c r="D3" s="25">
        <v>194</v>
      </c>
      <c r="E3" s="26">
        <v>529</v>
      </c>
      <c r="F3" s="24"/>
      <c r="G3" s="25"/>
      <c r="H3" s="26"/>
      <c r="I3" s="27">
        <v>790</v>
      </c>
    </row>
    <row r="4" spans="1:9" x14ac:dyDescent="0.25">
      <c r="A4" s="107" t="s">
        <v>32</v>
      </c>
      <c r="B4" s="23" t="s">
        <v>33</v>
      </c>
      <c r="C4" s="109">
        <v>8</v>
      </c>
      <c r="D4" s="110"/>
      <c r="E4" s="30">
        <v>1206</v>
      </c>
      <c r="F4" s="109"/>
      <c r="G4" s="110"/>
      <c r="H4" s="30"/>
      <c r="I4" s="31">
        <v>1214</v>
      </c>
    </row>
    <row r="5" spans="1:9" x14ac:dyDescent="0.25">
      <c r="A5" s="107" t="s">
        <v>34</v>
      </c>
      <c r="B5" s="23" t="s">
        <v>35</v>
      </c>
      <c r="C5" s="109">
        <v>3</v>
      </c>
      <c r="D5" s="110"/>
      <c r="E5" s="30">
        <v>1522</v>
      </c>
      <c r="F5" s="109"/>
      <c r="G5" s="110"/>
      <c r="H5" s="30"/>
      <c r="I5" s="31">
        <v>1525</v>
      </c>
    </row>
    <row r="6" spans="1:9" x14ac:dyDescent="0.25">
      <c r="A6" s="107" t="s">
        <v>36</v>
      </c>
      <c r="B6" s="23" t="s">
        <v>37</v>
      </c>
      <c r="C6" s="109">
        <v>4</v>
      </c>
      <c r="D6" s="110">
        <v>65</v>
      </c>
      <c r="E6" s="30"/>
      <c r="F6" s="109"/>
      <c r="G6" s="110"/>
      <c r="H6" s="30"/>
      <c r="I6" s="31">
        <v>69</v>
      </c>
    </row>
    <row r="7" spans="1:9" x14ac:dyDescent="0.25">
      <c r="A7" s="107" t="s">
        <v>38</v>
      </c>
      <c r="B7" s="23" t="s">
        <v>39</v>
      </c>
      <c r="C7" s="109">
        <v>11</v>
      </c>
      <c r="D7" s="110"/>
      <c r="E7" s="30">
        <v>2014</v>
      </c>
      <c r="F7" s="109">
        <v>2</v>
      </c>
      <c r="G7" s="110"/>
      <c r="H7" s="30"/>
      <c r="I7" s="31">
        <v>2027</v>
      </c>
    </row>
    <row r="8" spans="1:9" x14ac:dyDescent="0.25">
      <c r="A8" s="107" t="s">
        <v>40</v>
      </c>
      <c r="B8" s="23" t="s">
        <v>41</v>
      </c>
      <c r="C8" s="109">
        <v>2026</v>
      </c>
      <c r="D8" s="110"/>
      <c r="E8" s="30">
        <v>8555</v>
      </c>
      <c r="F8" s="109">
        <v>6</v>
      </c>
      <c r="G8" s="110"/>
      <c r="H8" s="30"/>
      <c r="I8" s="31">
        <v>10587</v>
      </c>
    </row>
    <row r="9" spans="1:9" x14ac:dyDescent="0.25">
      <c r="A9" s="107" t="s">
        <v>42</v>
      </c>
      <c r="B9" s="23" t="s">
        <v>43</v>
      </c>
      <c r="C9" s="109">
        <v>139</v>
      </c>
      <c r="D9" s="110"/>
      <c r="E9" s="30">
        <v>528</v>
      </c>
      <c r="F9" s="109"/>
      <c r="G9" s="110"/>
      <c r="H9" s="30"/>
      <c r="I9" s="31">
        <v>667</v>
      </c>
    </row>
    <row r="10" spans="1:9" x14ac:dyDescent="0.25">
      <c r="A10" s="107" t="s">
        <v>44</v>
      </c>
      <c r="B10" s="23" t="s">
        <v>45</v>
      </c>
      <c r="C10" s="109"/>
      <c r="D10" s="110"/>
      <c r="E10" s="30">
        <v>404</v>
      </c>
      <c r="F10" s="109"/>
      <c r="G10" s="110"/>
      <c r="H10" s="30"/>
      <c r="I10" s="31">
        <v>404</v>
      </c>
    </row>
    <row r="11" spans="1:9" x14ac:dyDescent="0.25">
      <c r="A11" s="107" t="s">
        <v>46</v>
      </c>
      <c r="B11" s="23" t="s">
        <v>47</v>
      </c>
      <c r="C11" s="109">
        <v>1496</v>
      </c>
      <c r="D11" s="110"/>
      <c r="E11" s="30">
        <v>1660</v>
      </c>
      <c r="F11" s="109"/>
      <c r="G11" s="110"/>
      <c r="H11" s="30"/>
      <c r="I11" s="31">
        <v>3156</v>
      </c>
    </row>
    <row r="12" spans="1:9" x14ac:dyDescent="0.25">
      <c r="A12" s="107" t="s">
        <v>48</v>
      </c>
      <c r="B12" s="23" t="s">
        <v>49</v>
      </c>
      <c r="C12" s="109">
        <v>10</v>
      </c>
      <c r="D12" s="110"/>
      <c r="E12" s="30">
        <v>1000</v>
      </c>
      <c r="F12" s="109"/>
      <c r="G12" s="110"/>
      <c r="H12" s="30"/>
      <c r="I12" s="31">
        <v>1010</v>
      </c>
    </row>
    <row r="13" spans="1:9" x14ac:dyDescent="0.25">
      <c r="A13" s="107" t="s">
        <v>50</v>
      </c>
      <c r="B13" s="23" t="s">
        <v>51</v>
      </c>
      <c r="C13" s="109">
        <v>761</v>
      </c>
      <c r="D13" s="110">
        <v>110</v>
      </c>
      <c r="E13" s="30">
        <v>7010</v>
      </c>
      <c r="F13" s="109"/>
      <c r="G13" s="110"/>
      <c r="H13" s="30"/>
      <c r="I13" s="31">
        <v>7881</v>
      </c>
    </row>
    <row r="14" spans="1:9" x14ac:dyDescent="0.25">
      <c r="A14" s="107" t="s">
        <v>52</v>
      </c>
      <c r="B14" s="23" t="s">
        <v>53</v>
      </c>
      <c r="C14" s="109">
        <v>580</v>
      </c>
      <c r="D14" s="110"/>
      <c r="E14" s="30"/>
      <c r="F14" s="109"/>
      <c r="G14" s="110"/>
      <c r="H14" s="30"/>
      <c r="I14" s="31">
        <v>580</v>
      </c>
    </row>
    <row r="15" spans="1:9" x14ac:dyDescent="0.25">
      <c r="A15" s="107" t="s">
        <v>54</v>
      </c>
      <c r="B15" s="23" t="s">
        <v>55</v>
      </c>
      <c r="C15" s="109"/>
      <c r="D15" s="110"/>
      <c r="E15" s="30">
        <v>634</v>
      </c>
      <c r="F15" s="109"/>
      <c r="G15" s="110"/>
      <c r="H15" s="30"/>
      <c r="I15" s="31">
        <v>634</v>
      </c>
    </row>
    <row r="16" spans="1:9" x14ac:dyDescent="0.25">
      <c r="A16" s="107" t="s">
        <v>56</v>
      </c>
      <c r="B16" s="23" t="s">
        <v>57</v>
      </c>
      <c r="C16" s="109">
        <v>9</v>
      </c>
      <c r="D16" s="110"/>
      <c r="E16" s="30">
        <v>903</v>
      </c>
      <c r="F16" s="109"/>
      <c r="G16" s="110"/>
      <c r="H16" s="30"/>
      <c r="I16" s="31">
        <v>912</v>
      </c>
    </row>
    <row r="17" spans="1:20" x14ac:dyDescent="0.25">
      <c r="A17" s="107" t="s">
        <v>58</v>
      </c>
      <c r="B17" s="23" t="s">
        <v>59</v>
      </c>
      <c r="C17" s="109">
        <v>6</v>
      </c>
      <c r="D17" s="110"/>
      <c r="E17" s="30">
        <v>331</v>
      </c>
      <c r="F17" s="109"/>
      <c r="G17" s="110"/>
      <c r="H17" s="30"/>
      <c r="I17" s="31">
        <v>337</v>
      </c>
    </row>
    <row r="18" spans="1:20" x14ac:dyDescent="0.25">
      <c r="A18" s="107" t="s">
        <v>60</v>
      </c>
      <c r="B18" s="23" t="s">
        <v>61</v>
      </c>
      <c r="C18" s="109">
        <v>1878</v>
      </c>
      <c r="D18" s="110">
        <v>244</v>
      </c>
      <c r="E18" s="30">
        <v>64</v>
      </c>
      <c r="F18" s="109"/>
      <c r="G18" s="110"/>
      <c r="H18" s="30"/>
      <c r="I18" s="31">
        <v>2186</v>
      </c>
    </row>
    <row r="19" spans="1:20" x14ac:dyDescent="0.25">
      <c r="A19" s="107" t="s">
        <v>62</v>
      </c>
      <c r="B19" s="23" t="s">
        <v>63</v>
      </c>
      <c r="C19" s="109"/>
      <c r="D19" s="110"/>
      <c r="E19" s="30">
        <v>664</v>
      </c>
      <c r="F19" s="109"/>
      <c r="G19" s="110"/>
      <c r="H19" s="30"/>
      <c r="I19" s="31">
        <v>664</v>
      </c>
    </row>
    <row r="20" spans="1:20" x14ac:dyDescent="0.25">
      <c r="A20" s="107" t="s">
        <v>64</v>
      </c>
      <c r="B20" s="23" t="s">
        <v>65</v>
      </c>
      <c r="C20" s="109">
        <v>1</v>
      </c>
      <c r="D20" s="110"/>
      <c r="E20" s="30">
        <v>113</v>
      </c>
      <c r="F20" s="109">
        <v>2</v>
      </c>
      <c r="G20" s="110"/>
      <c r="H20" s="30"/>
      <c r="I20" s="31">
        <v>116</v>
      </c>
    </row>
    <row r="21" spans="1:20" x14ac:dyDescent="0.25">
      <c r="A21" s="107" t="s">
        <v>66</v>
      </c>
      <c r="B21" s="23" t="s">
        <v>67</v>
      </c>
      <c r="C21" s="109">
        <v>2</v>
      </c>
      <c r="D21" s="110">
        <v>4</v>
      </c>
      <c r="E21" s="30">
        <v>497</v>
      </c>
      <c r="F21" s="109"/>
      <c r="G21" s="110"/>
      <c r="H21" s="30"/>
      <c r="I21" s="31">
        <v>503</v>
      </c>
    </row>
    <row r="22" spans="1:20" x14ac:dyDescent="0.25">
      <c r="A22" s="107" t="s">
        <v>68</v>
      </c>
      <c r="B22" s="23" t="s">
        <v>69</v>
      </c>
      <c r="C22" s="109">
        <v>1</v>
      </c>
      <c r="D22" s="110">
        <v>75</v>
      </c>
      <c r="E22" s="30"/>
      <c r="F22" s="109"/>
      <c r="G22" s="110"/>
      <c r="H22" s="30"/>
      <c r="I22" s="31">
        <v>76</v>
      </c>
    </row>
    <row r="23" spans="1:20" x14ac:dyDescent="0.25">
      <c r="A23" s="107" t="s">
        <v>70</v>
      </c>
      <c r="B23" s="23" t="s">
        <v>71</v>
      </c>
      <c r="C23" s="109">
        <v>9</v>
      </c>
      <c r="D23" s="110">
        <v>1</v>
      </c>
      <c r="E23" s="30">
        <v>1488</v>
      </c>
      <c r="F23" s="109"/>
      <c r="G23" s="110"/>
      <c r="H23" s="30"/>
      <c r="I23" s="31">
        <v>1498</v>
      </c>
    </row>
    <row r="24" spans="1:20" x14ac:dyDescent="0.25">
      <c r="A24" s="107" t="s">
        <v>72</v>
      </c>
      <c r="B24" s="23" t="s">
        <v>73</v>
      </c>
      <c r="C24" s="109">
        <v>6225</v>
      </c>
      <c r="D24" s="110"/>
      <c r="E24" s="30">
        <v>233</v>
      </c>
      <c r="F24" s="109"/>
      <c r="G24" s="110"/>
      <c r="H24" s="30"/>
      <c r="I24" s="31">
        <v>6458</v>
      </c>
      <c r="L24" s="107"/>
      <c r="M24" s="76"/>
      <c r="N24" s="110"/>
      <c r="O24" s="110"/>
      <c r="P24" s="110"/>
      <c r="Q24" s="110"/>
      <c r="R24" s="110"/>
      <c r="S24" s="110"/>
      <c r="T24" s="110"/>
    </row>
    <row r="25" spans="1:20" x14ac:dyDescent="0.25">
      <c r="A25" s="107" t="s">
        <v>74</v>
      </c>
      <c r="B25" s="23" t="s">
        <v>75</v>
      </c>
      <c r="C25" s="109">
        <v>110</v>
      </c>
      <c r="D25" s="110"/>
      <c r="E25" s="30">
        <v>537</v>
      </c>
      <c r="F25" s="109"/>
      <c r="G25" s="110"/>
      <c r="H25" s="30"/>
      <c r="I25" s="31">
        <v>647</v>
      </c>
    </row>
    <row r="26" spans="1:20" x14ac:dyDescent="0.25">
      <c r="A26" s="107" t="s">
        <v>76</v>
      </c>
      <c r="B26" s="23" t="s">
        <v>77</v>
      </c>
      <c r="C26" s="109">
        <v>11</v>
      </c>
      <c r="D26" s="110"/>
      <c r="E26" s="30">
        <v>1900</v>
      </c>
      <c r="F26" s="109"/>
      <c r="G26" s="110"/>
      <c r="H26" s="30"/>
      <c r="I26" s="31">
        <v>1911</v>
      </c>
    </row>
    <row r="27" spans="1:20" x14ac:dyDescent="0.25">
      <c r="A27" s="107" t="s">
        <v>78</v>
      </c>
      <c r="B27" s="23" t="s">
        <v>79</v>
      </c>
      <c r="C27" s="109">
        <v>60</v>
      </c>
      <c r="D27" s="110">
        <v>2</v>
      </c>
      <c r="E27" s="30">
        <v>1684</v>
      </c>
      <c r="F27" s="109"/>
      <c r="G27" s="110"/>
      <c r="H27" s="30"/>
      <c r="I27" s="31">
        <v>1746</v>
      </c>
    </row>
    <row r="28" spans="1:20" x14ac:dyDescent="0.25">
      <c r="A28" s="107" t="s">
        <v>80</v>
      </c>
      <c r="B28" s="23" t="s">
        <v>81</v>
      </c>
      <c r="C28" s="109">
        <v>1</v>
      </c>
      <c r="D28" s="110">
        <v>12</v>
      </c>
      <c r="E28" s="30">
        <v>674</v>
      </c>
      <c r="F28" s="109"/>
      <c r="G28" s="110"/>
      <c r="H28" s="30"/>
      <c r="I28" s="31">
        <v>687</v>
      </c>
    </row>
    <row r="29" spans="1:20" x14ac:dyDescent="0.25">
      <c r="A29" s="107" t="s">
        <v>82</v>
      </c>
      <c r="B29" s="23" t="s">
        <v>83</v>
      </c>
      <c r="C29" s="109"/>
      <c r="D29" s="110"/>
      <c r="E29" s="30">
        <v>516</v>
      </c>
      <c r="F29" s="109"/>
      <c r="G29" s="110"/>
      <c r="H29" s="30"/>
      <c r="I29" s="31">
        <v>516</v>
      </c>
    </row>
    <row r="30" spans="1:20" x14ac:dyDescent="0.25">
      <c r="A30" s="194" t="s">
        <v>86</v>
      </c>
      <c r="B30" s="194"/>
      <c r="C30" s="115">
        <v>13418</v>
      </c>
      <c r="D30" s="116">
        <v>707</v>
      </c>
      <c r="E30" s="117">
        <v>34666</v>
      </c>
      <c r="F30" s="115">
        <v>10</v>
      </c>
      <c r="G30" s="116">
        <v>0</v>
      </c>
      <c r="H30" s="117">
        <v>0</v>
      </c>
      <c r="I30" s="118">
        <v>48801</v>
      </c>
    </row>
    <row r="31" spans="1:20" x14ac:dyDescent="0.25">
      <c r="A31" s="101" t="s">
        <v>84</v>
      </c>
      <c r="B31" s="102" t="s">
        <v>85</v>
      </c>
      <c r="C31" s="103">
        <v>367</v>
      </c>
      <c r="D31" s="104">
        <v>1056</v>
      </c>
      <c r="E31" s="105">
        <v>1114</v>
      </c>
      <c r="F31" s="103"/>
      <c r="G31" s="104"/>
      <c r="H31" s="105"/>
      <c r="I31" s="106">
        <v>2537</v>
      </c>
    </row>
    <row r="32" spans="1:20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107" t="s">
        <v>88</v>
      </c>
      <c r="B33" s="23" t="s">
        <v>89</v>
      </c>
      <c r="C33" s="109"/>
      <c r="D33" s="110"/>
      <c r="E33" s="30"/>
      <c r="F33" s="43"/>
      <c r="G33" s="110"/>
      <c r="H33" s="30"/>
      <c r="I33" s="31">
        <v>0</v>
      </c>
    </row>
    <row r="34" spans="1:13" x14ac:dyDescent="0.25">
      <c r="A34" s="107" t="s">
        <v>90</v>
      </c>
      <c r="B34" s="23" t="s">
        <v>91</v>
      </c>
      <c r="C34" s="109"/>
      <c r="D34" s="110"/>
      <c r="E34" s="30"/>
      <c r="F34" s="43"/>
      <c r="G34" s="110"/>
      <c r="H34" s="30"/>
      <c r="I34" s="31">
        <v>0</v>
      </c>
    </row>
    <row r="35" spans="1:13" x14ac:dyDescent="0.25">
      <c r="A35" s="107" t="s">
        <v>92</v>
      </c>
      <c r="B35" s="23" t="s">
        <v>93</v>
      </c>
      <c r="C35" s="109">
        <v>121</v>
      </c>
      <c r="D35" s="110"/>
      <c r="E35" s="30"/>
      <c r="F35" s="43"/>
      <c r="G35" s="110"/>
      <c r="H35" s="30"/>
      <c r="I35" s="31">
        <v>121</v>
      </c>
      <c r="K35" s="107"/>
      <c r="L35" s="107"/>
      <c r="M35" s="107"/>
    </row>
    <row r="36" spans="1:13" x14ac:dyDescent="0.25">
      <c r="A36" s="107" t="s">
        <v>94</v>
      </c>
      <c r="B36" s="23" t="s">
        <v>95</v>
      </c>
      <c r="C36" s="109">
        <v>4</v>
      </c>
      <c r="D36" s="110"/>
      <c r="E36" s="30"/>
      <c r="F36" s="43"/>
      <c r="G36" s="110"/>
      <c r="H36" s="30"/>
      <c r="I36" s="31">
        <v>4</v>
      </c>
    </row>
    <row r="37" spans="1:13" x14ac:dyDescent="0.25">
      <c r="A37" s="107" t="s">
        <v>96</v>
      </c>
      <c r="B37" s="23" t="s">
        <v>97</v>
      </c>
      <c r="C37" s="109"/>
      <c r="D37" s="110"/>
      <c r="E37" s="30"/>
      <c r="F37" s="43"/>
      <c r="G37" s="110"/>
      <c r="H37" s="30"/>
      <c r="I37" s="31">
        <v>0</v>
      </c>
    </row>
    <row r="38" spans="1:13" x14ac:dyDescent="0.25">
      <c r="A38" s="195" t="s">
        <v>98</v>
      </c>
      <c r="B38" s="195"/>
      <c r="C38" s="44">
        <v>125</v>
      </c>
      <c r="D38" s="38">
        <v>0</v>
      </c>
      <c r="E38" s="39">
        <v>0</v>
      </c>
      <c r="F38" s="44">
        <v>0</v>
      </c>
      <c r="G38" s="38">
        <v>0</v>
      </c>
      <c r="H38" s="39">
        <v>0</v>
      </c>
      <c r="I38" s="45">
        <v>125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107" t="s">
        <v>100</v>
      </c>
      <c r="B40" s="23" t="s">
        <v>101</v>
      </c>
      <c r="C40" s="109">
        <v>25</v>
      </c>
      <c r="D40" s="110"/>
      <c r="E40" s="30">
        <v>26</v>
      </c>
      <c r="F40" s="43"/>
      <c r="G40" s="110"/>
      <c r="H40" s="30"/>
      <c r="I40" s="31">
        <v>51</v>
      </c>
    </row>
    <row r="41" spans="1:13" x14ac:dyDescent="0.25">
      <c r="A41" s="107" t="s">
        <v>102</v>
      </c>
      <c r="B41" t="s">
        <v>103</v>
      </c>
      <c r="C41" s="109">
        <v>7</v>
      </c>
      <c r="D41" s="110"/>
      <c r="E41" s="30"/>
      <c r="F41" s="43"/>
      <c r="G41" s="110"/>
      <c r="H41" s="30"/>
      <c r="I41" s="31">
        <v>7</v>
      </c>
    </row>
    <row r="42" spans="1:13" x14ac:dyDescent="0.25">
      <c r="A42" s="107" t="s">
        <v>104</v>
      </c>
      <c r="B42" t="s">
        <v>105</v>
      </c>
      <c r="C42" s="109">
        <v>1</v>
      </c>
      <c r="D42" s="110"/>
      <c r="E42" s="30">
        <v>1049</v>
      </c>
      <c r="F42" s="43"/>
      <c r="G42" s="110"/>
      <c r="H42" s="30"/>
      <c r="I42" s="31">
        <v>1050</v>
      </c>
    </row>
    <row r="43" spans="1:13" x14ac:dyDescent="0.25">
      <c r="A43" s="197" t="s">
        <v>106</v>
      </c>
      <c r="B43" s="197"/>
      <c r="C43" s="50">
        <v>33</v>
      </c>
      <c r="D43" s="51">
        <v>0</v>
      </c>
      <c r="E43" s="52">
        <v>1075</v>
      </c>
      <c r="F43" s="50">
        <v>0</v>
      </c>
      <c r="G43" s="51">
        <v>0</v>
      </c>
      <c r="H43" s="52">
        <v>0</v>
      </c>
      <c r="I43" s="53">
        <v>1108</v>
      </c>
    </row>
    <row r="44" spans="1:13" x14ac:dyDescent="0.25">
      <c r="A44" s="54" t="s">
        <v>107</v>
      </c>
      <c r="B44" s="55" t="s">
        <v>108</v>
      </c>
      <c r="C44" s="56"/>
      <c r="D44" s="57"/>
      <c r="E44" s="58">
        <v>710</v>
      </c>
      <c r="F44" s="56"/>
      <c r="G44" s="57"/>
      <c r="H44" s="58"/>
      <c r="I44" s="59">
        <v>710</v>
      </c>
    </row>
    <row r="45" spans="1:13" x14ac:dyDescent="0.25">
      <c r="A45" s="198" t="s">
        <v>109</v>
      </c>
      <c r="B45" s="198"/>
      <c r="C45" s="60">
        <v>7</v>
      </c>
      <c r="D45" s="61">
        <v>1</v>
      </c>
      <c r="E45" s="62">
        <v>14</v>
      </c>
      <c r="F45" s="60"/>
      <c r="G45" s="61"/>
      <c r="H45" s="62"/>
      <c r="I45" s="63">
        <v>22</v>
      </c>
    </row>
    <row r="46" spans="1:13" ht="15.75" thickBot="1" x14ac:dyDescent="0.3">
      <c r="A46" s="199" t="s">
        <v>110</v>
      </c>
      <c r="B46" s="200"/>
      <c r="C46" s="64">
        <v>13950</v>
      </c>
      <c r="D46" s="65">
        <v>1764</v>
      </c>
      <c r="E46" s="66">
        <v>37579</v>
      </c>
      <c r="F46" s="67">
        <v>10</v>
      </c>
      <c r="G46" s="108">
        <v>0</v>
      </c>
      <c r="H46" s="69">
        <v>0</v>
      </c>
      <c r="I46" s="70">
        <v>53303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109">
        <v>94</v>
      </c>
      <c r="D48" s="110"/>
      <c r="E48" s="30"/>
      <c r="F48" s="109">
        <v>1</v>
      </c>
      <c r="G48" s="110"/>
      <c r="H48" s="30"/>
      <c r="I48" s="31">
        <v>95</v>
      </c>
    </row>
    <row r="49" spans="1:9" x14ac:dyDescent="0.25">
      <c r="A49" s="75" t="s">
        <v>114</v>
      </c>
      <c r="B49" s="76" t="s">
        <v>115</v>
      </c>
      <c r="C49" s="109"/>
      <c r="D49" s="110"/>
      <c r="E49" s="30"/>
      <c r="F49" s="109">
        <v>145</v>
      </c>
      <c r="G49" s="110"/>
      <c r="H49" s="30"/>
      <c r="I49" s="31">
        <v>145</v>
      </c>
    </row>
    <row r="50" spans="1:9" x14ac:dyDescent="0.25">
      <c r="A50" s="75" t="s">
        <v>116</v>
      </c>
      <c r="B50" s="76" t="s">
        <v>117</v>
      </c>
      <c r="C50" s="109">
        <v>5</v>
      </c>
      <c r="D50" s="110"/>
      <c r="E50" s="30"/>
      <c r="F50" s="109"/>
      <c r="G50" s="110"/>
      <c r="H50" s="30"/>
      <c r="I50" s="31">
        <v>5</v>
      </c>
    </row>
    <row r="51" spans="1:9" x14ac:dyDescent="0.25">
      <c r="A51" s="75" t="s">
        <v>118</v>
      </c>
      <c r="B51" s="76" t="s">
        <v>119</v>
      </c>
      <c r="C51" s="109">
        <v>12</v>
      </c>
      <c r="D51" s="110"/>
      <c r="E51" s="30"/>
      <c r="F51" s="109">
        <v>33</v>
      </c>
      <c r="G51" s="110"/>
      <c r="H51" s="30"/>
      <c r="I51" s="31">
        <v>45</v>
      </c>
    </row>
    <row r="52" spans="1:9" x14ac:dyDescent="0.25">
      <c r="A52" s="75" t="s">
        <v>120</v>
      </c>
      <c r="B52" s="76" t="s">
        <v>121</v>
      </c>
      <c r="C52" s="109"/>
      <c r="D52" s="110"/>
      <c r="E52" s="30"/>
      <c r="F52" s="109">
        <v>20</v>
      </c>
      <c r="G52" s="110"/>
      <c r="H52" s="30"/>
      <c r="I52" s="31">
        <v>20</v>
      </c>
    </row>
    <row r="53" spans="1:9" x14ac:dyDescent="0.25">
      <c r="A53" s="75" t="s">
        <v>122</v>
      </c>
      <c r="B53" s="76" t="s">
        <v>123</v>
      </c>
      <c r="C53" s="109">
        <v>2</v>
      </c>
      <c r="D53" s="110"/>
      <c r="E53" s="30"/>
      <c r="F53" s="109"/>
      <c r="G53" s="110"/>
      <c r="H53" s="30"/>
      <c r="I53" s="31">
        <v>2</v>
      </c>
    </row>
    <row r="54" spans="1:9" x14ac:dyDescent="0.25">
      <c r="A54" s="75" t="s">
        <v>124</v>
      </c>
      <c r="B54" s="76" t="s">
        <v>125</v>
      </c>
      <c r="C54" s="109">
        <v>4</v>
      </c>
      <c r="D54" s="110"/>
      <c r="E54" s="30"/>
      <c r="F54" s="109"/>
      <c r="G54" s="110"/>
      <c r="H54" s="30"/>
      <c r="I54" s="31">
        <v>4</v>
      </c>
    </row>
    <row r="55" spans="1:9" x14ac:dyDescent="0.25">
      <c r="A55" s="75" t="s">
        <v>126</v>
      </c>
      <c r="B55" s="76" t="s">
        <v>127</v>
      </c>
      <c r="C55" s="109">
        <v>1</v>
      </c>
      <c r="D55" s="110"/>
      <c r="E55" s="30"/>
      <c r="F55" s="109"/>
      <c r="G55" s="110"/>
      <c r="H55" s="30"/>
      <c r="I55" s="31">
        <v>1</v>
      </c>
    </row>
    <row r="56" spans="1:9" x14ac:dyDescent="0.25">
      <c r="A56" s="75" t="s">
        <v>128</v>
      </c>
      <c r="B56" s="76" t="s">
        <v>129</v>
      </c>
      <c r="C56" s="109">
        <v>3</v>
      </c>
      <c r="D56" s="110"/>
      <c r="E56" s="30"/>
      <c r="F56" s="109"/>
      <c r="G56" s="110"/>
      <c r="H56" s="30"/>
      <c r="I56" s="31">
        <v>3</v>
      </c>
    </row>
    <row r="57" spans="1:9" x14ac:dyDescent="0.25">
      <c r="A57" s="77" t="s">
        <v>130</v>
      </c>
      <c r="B57" s="78" t="s">
        <v>131</v>
      </c>
      <c r="C57" s="109">
        <v>8</v>
      </c>
      <c r="D57" s="110"/>
      <c r="E57" s="30"/>
      <c r="F57" s="109"/>
      <c r="G57" s="110"/>
      <c r="H57" s="30"/>
      <c r="I57" s="31">
        <v>8</v>
      </c>
    </row>
    <row r="58" spans="1:9" x14ac:dyDescent="0.25">
      <c r="A58" s="75" t="s">
        <v>132</v>
      </c>
      <c r="B58" s="76" t="s">
        <v>133</v>
      </c>
      <c r="C58" s="109">
        <v>95</v>
      </c>
      <c r="D58" s="110"/>
      <c r="E58" s="30"/>
      <c r="F58" s="109">
        <v>3</v>
      </c>
      <c r="G58" s="110"/>
      <c r="H58" s="30"/>
      <c r="I58" s="31">
        <v>98</v>
      </c>
    </row>
    <row r="59" spans="1:9" x14ac:dyDescent="0.25">
      <c r="A59" s="75" t="s">
        <v>46</v>
      </c>
      <c r="B59" s="79" t="s">
        <v>134</v>
      </c>
      <c r="C59" s="109">
        <v>1</v>
      </c>
      <c r="D59" s="110"/>
      <c r="E59" s="30"/>
      <c r="F59" s="109"/>
      <c r="G59" s="110"/>
      <c r="H59" s="30"/>
      <c r="I59" s="31">
        <v>1</v>
      </c>
    </row>
    <row r="60" spans="1:9" x14ac:dyDescent="0.25">
      <c r="A60" s="75" t="s">
        <v>48</v>
      </c>
      <c r="B60" s="76" t="s">
        <v>135</v>
      </c>
      <c r="C60" s="109">
        <v>1</v>
      </c>
      <c r="D60" s="110"/>
      <c r="E60" s="30"/>
      <c r="F60" s="109"/>
      <c r="G60" s="110"/>
      <c r="H60" s="30"/>
      <c r="I60" s="31">
        <v>1</v>
      </c>
    </row>
    <row r="61" spans="1:9" x14ac:dyDescent="0.25">
      <c r="A61" s="75" t="s">
        <v>136</v>
      </c>
      <c r="B61" s="76" t="s">
        <v>137</v>
      </c>
      <c r="C61" s="109">
        <v>16</v>
      </c>
      <c r="D61" s="110"/>
      <c r="E61" s="30"/>
      <c r="F61" s="109"/>
      <c r="G61" s="110"/>
      <c r="H61" s="30"/>
      <c r="I61" s="31">
        <v>16</v>
      </c>
    </row>
    <row r="62" spans="1:9" x14ac:dyDescent="0.25">
      <c r="A62" s="75" t="s">
        <v>138</v>
      </c>
      <c r="B62" s="79" t="s">
        <v>139</v>
      </c>
      <c r="C62" s="109"/>
      <c r="D62" s="110"/>
      <c r="E62" s="30">
        <v>4</v>
      </c>
      <c r="F62" s="109"/>
      <c r="G62" s="110"/>
      <c r="H62" s="30"/>
      <c r="I62" s="31">
        <v>4</v>
      </c>
    </row>
    <row r="63" spans="1:9" x14ac:dyDescent="0.25">
      <c r="A63" s="75" t="s">
        <v>140</v>
      </c>
      <c r="B63" s="76" t="s">
        <v>141</v>
      </c>
      <c r="C63" s="109">
        <v>6</v>
      </c>
      <c r="D63" s="110"/>
      <c r="E63" s="30"/>
      <c r="F63" s="109"/>
      <c r="G63" s="110"/>
      <c r="H63" s="30"/>
      <c r="I63" s="31">
        <v>6</v>
      </c>
    </row>
    <row r="64" spans="1:9" x14ac:dyDescent="0.25">
      <c r="A64" s="168" t="s">
        <v>142</v>
      </c>
      <c r="B64" s="169"/>
      <c r="C64" s="109">
        <v>11</v>
      </c>
      <c r="D64" s="110"/>
      <c r="E64" s="30">
        <v>9</v>
      </c>
      <c r="F64" s="109">
        <v>8</v>
      </c>
      <c r="G64" s="110"/>
      <c r="H64" s="30"/>
      <c r="I64" s="31">
        <v>28</v>
      </c>
    </row>
    <row r="65" spans="1:9" ht="15.75" thickBot="1" x14ac:dyDescent="0.3">
      <c r="A65" s="170" t="s">
        <v>143</v>
      </c>
      <c r="B65" s="171"/>
      <c r="C65" s="82">
        <v>259</v>
      </c>
      <c r="D65" s="83">
        <v>0</v>
      </c>
      <c r="E65" s="84">
        <v>13</v>
      </c>
      <c r="F65" s="82">
        <v>210</v>
      </c>
      <c r="G65" s="85">
        <v>0</v>
      </c>
      <c r="H65" s="86">
        <v>0</v>
      </c>
      <c r="I65" s="87">
        <v>482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14209</v>
      </c>
      <c r="D69" s="98">
        <v>1764</v>
      </c>
      <c r="E69" s="98">
        <v>37592</v>
      </c>
      <c r="F69" s="99">
        <v>220</v>
      </c>
      <c r="G69" s="99"/>
      <c r="H69" s="99"/>
      <c r="I69" s="99">
        <v>53785</v>
      </c>
    </row>
    <row r="71" spans="1:9" x14ac:dyDescent="0.25">
      <c r="A71" s="100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0:B30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T71"/>
  <sheetViews>
    <sheetView topLeftCell="A49" zoomScale="120" zoomScaleNormal="120" workbookViewId="0">
      <selection activeCell="B72" sqref="B72"/>
    </sheetView>
  </sheetViews>
  <sheetFormatPr defaultRowHeight="15" x14ac:dyDescent="0.25"/>
  <cols>
    <col min="1" max="1" width="8.7109375" style="113"/>
    <col min="2" max="2" width="31.28515625" style="23" bestFit="1" customWidth="1"/>
    <col min="3" max="5" width="9.7109375" style="113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113" t="s">
        <v>30</v>
      </c>
      <c r="B3" s="23" t="s">
        <v>31</v>
      </c>
      <c r="C3" s="24">
        <v>112</v>
      </c>
      <c r="D3" s="25">
        <v>136</v>
      </c>
      <c r="E3" s="26">
        <v>464</v>
      </c>
      <c r="F3" s="24"/>
      <c r="G3" s="25"/>
      <c r="H3" s="26"/>
      <c r="I3" s="27">
        <v>712</v>
      </c>
    </row>
    <row r="4" spans="1:9" x14ac:dyDescent="0.25">
      <c r="A4" s="113" t="s">
        <v>32</v>
      </c>
      <c r="B4" s="23" t="s">
        <v>33</v>
      </c>
      <c r="C4" s="111">
        <v>8</v>
      </c>
      <c r="D4" s="112"/>
      <c r="E4" s="30">
        <v>1147</v>
      </c>
      <c r="F4" s="111">
        <v>4</v>
      </c>
      <c r="G4" s="112"/>
      <c r="H4" s="30"/>
      <c r="I4" s="31">
        <v>1159</v>
      </c>
    </row>
    <row r="5" spans="1:9" x14ac:dyDescent="0.25">
      <c r="A5" s="113" t="s">
        <v>34</v>
      </c>
      <c r="B5" s="23" t="s">
        <v>35</v>
      </c>
      <c r="C5" s="111">
        <v>4</v>
      </c>
      <c r="D5" s="112"/>
      <c r="E5" s="30">
        <v>1677</v>
      </c>
      <c r="F5" s="111"/>
      <c r="G5" s="112"/>
      <c r="H5" s="30"/>
      <c r="I5" s="31">
        <v>1681</v>
      </c>
    </row>
    <row r="6" spans="1:9" x14ac:dyDescent="0.25">
      <c r="A6" s="113" t="s">
        <v>36</v>
      </c>
      <c r="B6" s="23" t="s">
        <v>37</v>
      </c>
      <c r="C6" s="111">
        <v>2</v>
      </c>
      <c r="D6" s="112">
        <v>73</v>
      </c>
      <c r="E6" s="30"/>
      <c r="F6" s="111">
        <v>2</v>
      </c>
      <c r="G6" s="112"/>
      <c r="H6" s="30"/>
      <c r="I6" s="31">
        <v>77</v>
      </c>
    </row>
    <row r="7" spans="1:9" x14ac:dyDescent="0.25">
      <c r="A7" s="113" t="s">
        <v>38</v>
      </c>
      <c r="B7" s="23" t="s">
        <v>39</v>
      </c>
      <c r="C7" s="111">
        <v>2</v>
      </c>
      <c r="D7" s="112"/>
      <c r="E7" s="30">
        <v>2560</v>
      </c>
      <c r="F7" s="111">
        <v>3</v>
      </c>
      <c r="G7" s="112"/>
      <c r="H7" s="30"/>
      <c r="I7" s="31">
        <v>2565</v>
      </c>
    </row>
    <row r="8" spans="1:9" x14ac:dyDescent="0.25">
      <c r="A8" s="113" t="s">
        <v>40</v>
      </c>
      <c r="B8" s="23" t="s">
        <v>41</v>
      </c>
      <c r="C8" s="111">
        <v>1823</v>
      </c>
      <c r="D8" s="112"/>
      <c r="E8" s="30">
        <v>7972</v>
      </c>
      <c r="F8" s="111">
        <v>5</v>
      </c>
      <c r="G8" s="112"/>
      <c r="H8" s="30"/>
      <c r="I8" s="31">
        <v>9800</v>
      </c>
    </row>
    <row r="9" spans="1:9" x14ac:dyDescent="0.25">
      <c r="A9" s="113" t="s">
        <v>42</v>
      </c>
      <c r="B9" s="23" t="s">
        <v>43</v>
      </c>
      <c r="C9" s="111">
        <v>118</v>
      </c>
      <c r="D9" s="112"/>
      <c r="E9" s="30">
        <v>393</v>
      </c>
      <c r="F9" s="111"/>
      <c r="G9" s="112"/>
      <c r="H9" s="30"/>
      <c r="I9" s="31">
        <v>511</v>
      </c>
    </row>
    <row r="10" spans="1:9" x14ac:dyDescent="0.25">
      <c r="A10" s="113" t="s">
        <v>44</v>
      </c>
      <c r="B10" s="23" t="s">
        <v>45</v>
      </c>
      <c r="C10" s="111"/>
      <c r="D10" s="112"/>
      <c r="E10" s="30">
        <v>406</v>
      </c>
      <c r="F10" s="111"/>
      <c r="G10" s="112"/>
      <c r="H10" s="30"/>
      <c r="I10" s="31">
        <v>406</v>
      </c>
    </row>
    <row r="11" spans="1:9" x14ac:dyDescent="0.25">
      <c r="A11" s="113" t="s">
        <v>46</v>
      </c>
      <c r="B11" s="23" t="s">
        <v>47</v>
      </c>
      <c r="C11" s="111">
        <v>775</v>
      </c>
      <c r="D11" s="112"/>
      <c r="E11" s="30">
        <v>983</v>
      </c>
      <c r="F11" s="111"/>
      <c r="G11" s="112"/>
      <c r="H11" s="30"/>
      <c r="I11" s="31">
        <v>1758</v>
      </c>
    </row>
    <row r="12" spans="1:9" x14ac:dyDescent="0.25">
      <c r="A12" s="113" t="s">
        <v>48</v>
      </c>
      <c r="B12" s="23" t="s">
        <v>49</v>
      </c>
      <c r="C12" s="111">
        <v>7</v>
      </c>
      <c r="D12" s="112"/>
      <c r="E12" s="30">
        <v>1080</v>
      </c>
      <c r="F12" s="111"/>
      <c r="G12" s="112"/>
      <c r="H12" s="30"/>
      <c r="I12" s="31">
        <v>1087</v>
      </c>
    </row>
    <row r="13" spans="1:9" x14ac:dyDescent="0.25">
      <c r="A13" s="113" t="s">
        <v>50</v>
      </c>
      <c r="B13" s="23" t="s">
        <v>51</v>
      </c>
      <c r="C13" s="111">
        <v>591</v>
      </c>
      <c r="D13" s="112">
        <v>77</v>
      </c>
      <c r="E13" s="30">
        <v>5562</v>
      </c>
      <c r="F13" s="111"/>
      <c r="G13" s="112"/>
      <c r="H13" s="30"/>
      <c r="I13" s="31">
        <v>6230</v>
      </c>
    </row>
    <row r="14" spans="1:9" x14ac:dyDescent="0.25">
      <c r="A14" s="113" t="s">
        <v>52</v>
      </c>
      <c r="B14" s="23" t="s">
        <v>53</v>
      </c>
      <c r="C14" s="111">
        <v>497</v>
      </c>
      <c r="D14" s="112"/>
      <c r="E14" s="30"/>
      <c r="F14" s="111"/>
      <c r="G14" s="112"/>
      <c r="H14" s="30"/>
      <c r="I14" s="31">
        <v>497</v>
      </c>
    </row>
    <row r="15" spans="1:9" x14ac:dyDescent="0.25">
      <c r="A15" s="113" t="s">
        <v>54</v>
      </c>
      <c r="B15" s="23" t="s">
        <v>55</v>
      </c>
      <c r="C15" s="111"/>
      <c r="D15" s="112"/>
      <c r="E15" s="30">
        <v>483</v>
      </c>
      <c r="F15" s="111"/>
      <c r="G15" s="112"/>
      <c r="H15" s="30"/>
      <c r="I15" s="31">
        <v>483</v>
      </c>
    </row>
    <row r="16" spans="1:9" x14ac:dyDescent="0.25">
      <c r="A16" s="113" t="s">
        <v>56</v>
      </c>
      <c r="B16" s="23" t="s">
        <v>57</v>
      </c>
      <c r="C16" s="111">
        <v>5</v>
      </c>
      <c r="D16" s="112"/>
      <c r="E16" s="30">
        <v>835</v>
      </c>
      <c r="F16" s="111"/>
      <c r="G16" s="112"/>
      <c r="H16" s="30"/>
      <c r="I16" s="31">
        <v>840</v>
      </c>
    </row>
    <row r="17" spans="1:20" x14ac:dyDescent="0.25">
      <c r="A17" s="113" t="s">
        <v>58</v>
      </c>
      <c r="B17" s="23" t="s">
        <v>59</v>
      </c>
      <c r="C17" s="111">
        <v>5</v>
      </c>
      <c r="D17" s="112"/>
      <c r="E17" s="30">
        <v>236</v>
      </c>
      <c r="F17" s="111"/>
      <c r="G17" s="112"/>
      <c r="H17" s="30"/>
      <c r="I17" s="31">
        <v>241</v>
      </c>
    </row>
    <row r="18" spans="1:20" x14ac:dyDescent="0.25">
      <c r="A18" s="113" t="s">
        <v>60</v>
      </c>
      <c r="B18" s="23" t="s">
        <v>61</v>
      </c>
      <c r="C18" s="111">
        <v>1724</v>
      </c>
      <c r="D18" s="112">
        <v>236</v>
      </c>
      <c r="E18" s="30">
        <v>65</v>
      </c>
      <c r="F18" s="111">
        <v>1</v>
      </c>
      <c r="G18" s="112"/>
      <c r="H18" s="30"/>
      <c r="I18" s="31">
        <v>2026</v>
      </c>
    </row>
    <row r="19" spans="1:20" x14ac:dyDescent="0.25">
      <c r="A19" s="113" t="s">
        <v>62</v>
      </c>
      <c r="B19" s="23" t="s">
        <v>63</v>
      </c>
      <c r="C19" s="111"/>
      <c r="D19" s="112"/>
      <c r="E19" s="30">
        <v>954</v>
      </c>
      <c r="F19" s="111"/>
      <c r="G19" s="112"/>
      <c r="H19" s="30"/>
      <c r="I19" s="31">
        <v>954</v>
      </c>
    </row>
    <row r="20" spans="1:20" x14ac:dyDescent="0.25">
      <c r="A20" s="113" t="s">
        <v>64</v>
      </c>
      <c r="B20" s="23" t="s">
        <v>65</v>
      </c>
      <c r="C20" s="111">
        <v>1</v>
      </c>
      <c r="D20" s="112"/>
      <c r="E20" s="30">
        <v>123</v>
      </c>
      <c r="F20" s="111"/>
      <c r="G20" s="112"/>
      <c r="H20" s="30"/>
      <c r="I20" s="31">
        <v>124</v>
      </c>
    </row>
    <row r="21" spans="1:20" x14ac:dyDescent="0.25">
      <c r="A21" s="113" t="s">
        <v>66</v>
      </c>
      <c r="B21" s="23" t="s">
        <v>67</v>
      </c>
      <c r="C21" s="111"/>
      <c r="D21" s="112">
        <v>2</v>
      </c>
      <c r="E21" s="30">
        <v>448</v>
      </c>
      <c r="F21" s="111"/>
      <c r="G21" s="112"/>
      <c r="H21" s="30"/>
      <c r="I21" s="31">
        <v>450</v>
      </c>
    </row>
    <row r="22" spans="1:20" x14ac:dyDescent="0.25">
      <c r="A22" s="113" t="s">
        <v>68</v>
      </c>
      <c r="B22" s="23" t="s">
        <v>69</v>
      </c>
      <c r="C22" s="111">
        <v>3</v>
      </c>
      <c r="D22" s="112">
        <v>97</v>
      </c>
      <c r="E22" s="30"/>
      <c r="F22" s="111">
        <v>1</v>
      </c>
      <c r="G22" s="112"/>
      <c r="H22" s="30"/>
      <c r="I22" s="31">
        <v>101</v>
      </c>
    </row>
    <row r="23" spans="1:20" x14ac:dyDescent="0.25">
      <c r="A23" s="113" t="s">
        <v>70</v>
      </c>
      <c r="B23" s="23" t="s">
        <v>71</v>
      </c>
      <c r="C23" s="111">
        <v>9</v>
      </c>
      <c r="D23" s="112"/>
      <c r="E23" s="30">
        <v>1466</v>
      </c>
      <c r="F23" s="111"/>
      <c r="G23" s="112"/>
      <c r="H23" s="30"/>
      <c r="I23" s="31">
        <v>1475</v>
      </c>
    </row>
    <row r="24" spans="1:20" x14ac:dyDescent="0.25">
      <c r="A24" s="113" t="s">
        <v>72</v>
      </c>
      <c r="B24" s="23" t="s">
        <v>73</v>
      </c>
      <c r="C24" s="111">
        <v>5629</v>
      </c>
      <c r="D24" s="112"/>
      <c r="E24" s="30">
        <v>227</v>
      </c>
      <c r="F24" s="111"/>
      <c r="G24" s="112"/>
      <c r="H24" s="30"/>
      <c r="I24" s="31">
        <v>5856</v>
      </c>
      <c r="L24" s="113"/>
      <c r="M24" s="76"/>
      <c r="N24" s="112"/>
      <c r="O24" s="112"/>
      <c r="P24" s="112"/>
      <c r="Q24" s="112"/>
      <c r="R24" s="112"/>
      <c r="S24" s="112"/>
      <c r="T24" s="112"/>
    </row>
    <row r="25" spans="1:20" x14ac:dyDescent="0.25">
      <c r="A25" s="113" t="s">
        <v>74</v>
      </c>
      <c r="B25" s="23" t="s">
        <v>75</v>
      </c>
      <c r="C25" s="111">
        <v>123</v>
      </c>
      <c r="D25" s="112"/>
      <c r="E25" s="30">
        <v>455</v>
      </c>
      <c r="F25" s="111"/>
      <c r="G25" s="112"/>
      <c r="H25" s="30"/>
      <c r="I25" s="31">
        <v>578</v>
      </c>
    </row>
    <row r="26" spans="1:20" x14ac:dyDescent="0.25">
      <c r="A26" s="113" t="s">
        <v>76</v>
      </c>
      <c r="B26" s="23" t="s">
        <v>77</v>
      </c>
      <c r="C26" s="111">
        <v>7</v>
      </c>
      <c r="D26" s="112"/>
      <c r="E26" s="30">
        <v>1689</v>
      </c>
      <c r="F26" s="111"/>
      <c r="G26" s="112"/>
      <c r="H26" s="30"/>
      <c r="I26" s="31">
        <v>1696</v>
      </c>
    </row>
    <row r="27" spans="1:20" x14ac:dyDescent="0.25">
      <c r="A27" s="113" t="s">
        <v>78</v>
      </c>
      <c r="B27" s="23" t="s">
        <v>79</v>
      </c>
      <c r="C27" s="111">
        <v>22</v>
      </c>
      <c r="D27" s="112">
        <v>1</v>
      </c>
      <c r="E27" s="30">
        <v>1631</v>
      </c>
      <c r="F27" s="111"/>
      <c r="G27" s="112"/>
      <c r="H27" s="30"/>
      <c r="I27" s="31">
        <v>1654</v>
      </c>
    </row>
    <row r="28" spans="1:20" x14ac:dyDescent="0.25">
      <c r="A28" s="113" t="s">
        <v>80</v>
      </c>
      <c r="B28" s="23" t="s">
        <v>81</v>
      </c>
      <c r="C28" s="111"/>
      <c r="D28" s="112">
        <v>6</v>
      </c>
      <c r="E28" s="30">
        <v>1216</v>
      </c>
      <c r="F28" s="111"/>
      <c r="G28" s="112"/>
      <c r="H28" s="30"/>
      <c r="I28" s="31">
        <v>1222</v>
      </c>
    </row>
    <row r="29" spans="1:20" x14ac:dyDescent="0.25">
      <c r="A29" s="113" t="s">
        <v>82</v>
      </c>
      <c r="B29" s="23" t="s">
        <v>83</v>
      </c>
      <c r="C29" s="111"/>
      <c r="D29" s="112"/>
      <c r="E29" s="30">
        <v>398</v>
      </c>
      <c r="F29" s="111">
        <v>31</v>
      </c>
      <c r="G29" s="112"/>
      <c r="H29" s="30"/>
      <c r="I29" s="31">
        <v>429</v>
      </c>
    </row>
    <row r="30" spans="1:20" x14ac:dyDescent="0.25">
      <c r="A30" s="194" t="s">
        <v>86</v>
      </c>
      <c r="B30" s="194"/>
      <c r="C30" s="115">
        <v>11467</v>
      </c>
      <c r="D30" s="116">
        <v>628</v>
      </c>
      <c r="E30" s="117">
        <v>32470</v>
      </c>
      <c r="F30" s="115">
        <v>47</v>
      </c>
      <c r="G30" s="116">
        <v>0</v>
      </c>
      <c r="H30" s="117">
        <v>0</v>
      </c>
      <c r="I30" s="118">
        <v>44612</v>
      </c>
    </row>
    <row r="31" spans="1:20" x14ac:dyDescent="0.25">
      <c r="A31" s="101" t="s">
        <v>84</v>
      </c>
      <c r="B31" s="102" t="s">
        <v>85</v>
      </c>
      <c r="C31" s="103">
        <v>300</v>
      </c>
      <c r="D31" s="104">
        <v>845</v>
      </c>
      <c r="E31" s="105">
        <v>1345</v>
      </c>
      <c r="F31" s="103"/>
      <c r="G31" s="104"/>
      <c r="H31" s="105"/>
      <c r="I31" s="106">
        <v>2490</v>
      </c>
    </row>
    <row r="32" spans="1:20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113" t="s">
        <v>88</v>
      </c>
      <c r="B33" s="23" t="s">
        <v>89</v>
      </c>
      <c r="C33" s="111"/>
      <c r="D33" s="112"/>
      <c r="E33" s="30"/>
      <c r="F33" s="43"/>
      <c r="G33" s="112"/>
      <c r="H33" s="30"/>
      <c r="I33" s="31">
        <v>0</v>
      </c>
    </row>
    <row r="34" spans="1:13" x14ac:dyDescent="0.25">
      <c r="A34" s="113" t="s">
        <v>90</v>
      </c>
      <c r="B34" s="23" t="s">
        <v>91</v>
      </c>
      <c r="C34" s="111"/>
      <c r="D34" s="112"/>
      <c r="E34" s="30"/>
      <c r="F34" s="43"/>
      <c r="G34" s="112"/>
      <c r="H34" s="30"/>
      <c r="I34" s="31">
        <v>0</v>
      </c>
    </row>
    <row r="35" spans="1:13" x14ac:dyDescent="0.25">
      <c r="A35" s="113" t="s">
        <v>92</v>
      </c>
      <c r="B35" s="23" t="s">
        <v>93</v>
      </c>
      <c r="C35" s="111">
        <v>82</v>
      </c>
      <c r="D35" s="112"/>
      <c r="E35" s="30"/>
      <c r="F35" s="43"/>
      <c r="G35" s="112"/>
      <c r="H35" s="30"/>
      <c r="I35" s="31">
        <v>82</v>
      </c>
      <c r="K35" s="113"/>
      <c r="L35" s="113"/>
      <c r="M35" s="113"/>
    </row>
    <row r="36" spans="1:13" x14ac:dyDescent="0.25">
      <c r="A36" s="113" t="s">
        <v>94</v>
      </c>
      <c r="B36" s="23" t="s">
        <v>95</v>
      </c>
      <c r="C36" s="111"/>
      <c r="D36" s="112"/>
      <c r="E36" s="30"/>
      <c r="F36" s="43"/>
      <c r="G36" s="112"/>
      <c r="H36" s="30"/>
      <c r="I36" s="31">
        <v>0</v>
      </c>
    </row>
    <row r="37" spans="1:13" x14ac:dyDescent="0.25">
      <c r="A37" s="113" t="s">
        <v>96</v>
      </c>
      <c r="B37" s="23" t="s">
        <v>97</v>
      </c>
      <c r="C37" s="111"/>
      <c r="D37" s="112"/>
      <c r="E37" s="30">
        <v>1</v>
      </c>
      <c r="F37" s="43"/>
      <c r="G37" s="112"/>
      <c r="H37" s="30"/>
      <c r="I37" s="31">
        <v>1</v>
      </c>
    </row>
    <row r="38" spans="1:13" x14ac:dyDescent="0.25">
      <c r="A38" s="195" t="s">
        <v>98</v>
      </c>
      <c r="B38" s="195"/>
      <c r="C38" s="44">
        <v>82</v>
      </c>
      <c r="D38" s="38">
        <v>0</v>
      </c>
      <c r="E38" s="39">
        <v>1</v>
      </c>
      <c r="F38" s="44">
        <v>0</v>
      </c>
      <c r="G38" s="38">
        <v>0</v>
      </c>
      <c r="H38" s="39">
        <v>0</v>
      </c>
      <c r="I38" s="45">
        <v>83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113" t="s">
        <v>100</v>
      </c>
      <c r="B40" s="23" t="s">
        <v>101</v>
      </c>
      <c r="C40" s="111">
        <v>16</v>
      </c>
      <c r="D40" s="112"/>
      <c r="E40" s="30">
        <v>25</v>
      </c>
      <c r="F40" s="43"/>
      <c r="G40" s="112"/>
      <c r="H40" s="30"/>
      <c r="I40" s="31">
        <v>41</v>
      </c>
    </row>
    <row r="41" spans="1:13" x14ac:dyDescent="0.25">
      <c r="A41" s="113" t="s">
        <v>102</v>
      </c>
      <c r="B41" t="s">
        <v>103</v>
      </c>
      <c r="C41" s="111">
        <v>5</v>
      </c>
      <c r="D41" s="112"/>
      <c r="E41" s="30"/>
      <c r="F41" s="43"/>
      <c r="G41" s="112"/>
      <c r="H41" s="30"/>
      <c r="I41" s="31">
        <v>5</v>
      </c>
    </row>
    <row r="42" spans="1:13" x14ac:dyDescent="0.25">
      <c r="A42" s="113" t="s">
        <v>104</v>
      </c>
      <c r="B42" t="s">
        <v>105</v>
      </c>
      <c r="C42" s="111">
        <v>1</v>
      </c>
      <c r="D42" s="112"/>
      <c r="E42" s="30">
        <v>782</v>
      </c>
      <c r="F42" s="43"/>
      <c r="G42" s="112"/>
      <c r="H42" s="30"/>
      <c r="I42" s="31">
        <v>783</v>
      </c>
    </row>
    <row r="43" spans="1:13" x14ac:dyDescent="0.25">
      <c r="A43" s="197" t="s">
        <v>106</v>
      </c>
      <c r="B43" s="197"/>
      <c r="C43" s="50">
        <v>22</v>
      </c>
      <c r="D43" s="51">
        <v>0</v>
      </c>
      <c r="E43" s="52">
        <v>807</v>
      </c>
      <c r="F43" s="50">
        <v>0</v>
      </c>
      <c r="G43" s="51">
        <v>0</v>
      </c>
      <c r="H43" s="52">
        <v>0</v>
      </c>
      <c r="I43" s="53">
        <v>829</v>
      </c>
    </row>
    <row r="44" spans="1:13" x14ac:dyDescent="0.25">
      <c r="A44" s="54" t="s">
        <v>107</v>
      </c>
      <c r="B44" s="55" t="s">
        <v>108</v>
      </c>
      <c r="C44" s="56"/>
      <c r="D44" s="57"/>
      <c r="E44" s="58">
        <v>666</v>
      </c>
      <c r="F44" s="56"/>
      <c r="G44" s="57"/>
      <c r="H44" s="58"/>
      <c r="I44" s="59">
        <v>666</v>
      </c>
    </row>
    <row r="45" spans="1:13" x14ac:dyDescent="0.25">
      <c r="A45" s="198" t="s">
        <v>109</v>
      </c>
      <c r="B45" s="198"/>
      <c r="C45" s="60">
        <v>6</v>
      </c>
      <c r="D45" s="61">
        <v>2</v>
      </c>
      <c r="E45" s="62">
        <v>11</v>
      </c>
      <c r="F45" s="60"/>
      <c r="G45" s="61"/>
      <c r="H45" s="62"/>
      <c r="I45" s="63">
        <v>19</v>
      </c>
    </row>
    <row r="46" spans="1:13" ht="15.75" thickBot="1" x14ac:dyDescent="0.3">
      <c r="A46" s="199" t="s">
        <v>110</v>
      </c>
      <c r="B46" s="200"/>
      <c r="C46" s="64">
        <v>11877</v>
      </c>
      <c r="D46" s="65">
        <v>1475</v>
      </c>
      <c r="E46" s="66">
        <v>35300</v>
      </c>
      <c r="F46" s="67">
        <v>47</v>
      </c>
      <c r="G46" s="114">
        <v>0</v>
      </c>
      <c r="H46" s="69">
        <v>0</v>
      </c>
      <c r="I46" s="70">
        <v>48699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111">
        <v>89</v>
      </c>
      <c r="D48" s="112"/>
      <c r="E48" s="30"/>
      <c r="F48" s="111"/>
      <c r="G48" s="112"/>
      <c r="H48" s="30"/>
      <c r="I48" s="31">
        <v>89</v>
      </c>
    </row>
    <row r="49" spans="1:9" x14ac:dyDescent="0.25">
      <c r="A49" s="75" t="s">
        <v>114</v>
      </c>
      <c r="B49" s="76" t="s">
        <v>115</v>
      </c>
      <c r="C49" s="111"/>
      <c r="D49" s="112"/>
      <c r="E49" s="30"/>
      <c r="F49" s="111">
        <v>125</v>
      </c>
      <c r="G49" s="112"/>
      <c r="H49" s="30"/>
      <c r="I49" s="31">
        <v>125</v>
      </c>
    </row>
    <row r="50" spans="1:9" x14ac:dyDescent="0.25">
      <c r="A50" s="75" t="s">
        <v>116</v>
      </c>
      <c r="B50" s="76" t="s">
        <v>117</v>
      </c>
      <c r="C50" s="111">
        <v>3</v>
      </c>
      <c r="D50" s="112"/>
      <c r="E50" s="30"/>
      <c r="F50" s="111"/>
      <c r="G50" s="112"/>
      <c r="H50" s="30"/>
      <c r="I50" s="31">
        <v>3</v>
      </c>
    </row>
    <row r="51" spans="1:9" x14ac:dyDescent="0.25">
      <c r="A51" s="75" t="s">
        <v>118</v>
      </c>
      <c r="B51" s="76" t="s">
        <v>119</v>
      </c>
      <c r="C51" s="111">
        <v>12</v>
      </c>
      <c r="D51" s="112"/>
      <c r="E51" s="30"/>
      <c r="F51" s="111">
        <v>30</v>
      </c>
      <c r="G51" s="112"/>
      <c r="H51" s="30"/>
      <c r="I51" s="31">
        <v>42</v>
      </c>
    </row>
    <row r="52" spans="1:9" x14ac:dyDescent="0.25">
      <c r="A52" s="75" t="s">
        <v>120</v>
      </c>
      <c r="B52" s="76" t="s">
        <v>121</v>
      </c>
      <c r="C52" s="111"/>
      <c r="D52" s="112"/>
      <c r="E52" s="30"/>
      <c r="F52" s="111">
        <v>15</v>
      </c>
      <c r="G52" s="112"/>
      <c r="H52" s="30"/>
      <c r="I52" s="31">
        <v>15</v>
      </c>
    </row>
    <row r="53" spans="1:9" x14ac:dyDescent="0.25">
      <c r="A53" s="75" t="s">
        <v>122</v>
      </c>
      <c r="B53" s="76" t="s">
        <v>123</v>
      </c>
      <c r="C53" s="111">
        <v>1</v>
      </c>
      <c r="D53" s="112"/>
      <c r="E53" s="30"/>
      <c r="F53" s="111"/>
      <c r="G53" s="112"/>
      <c r="H53" s="30"/>
      <c r="I53" s="31">
        <v>1</v>
      </c>
    </row>
    <row r="54" spans="1:9" x14ac:dyDescent="0.25">
      <c r="A54" s="75" t="s">
        <v>124</v>
      </c>
      <c r="B54" s="76" t="s">
        <v>125</v>
      </c>
      <c r="C54" s="111">
        <v>7</v>
      </c>
      <c r="D54" s="112"/>
      <c r="E54" s="30"/>
      <c r="F54" s="111"/>
      <c r="G54" s="112"/>
      <c r="H54" s="30"/>
      <c r="I54" s="31">
        <v>7</v>
      </c>
    </row>
    <row r="55" spans="1:9" x14ac:dyDescent="0.25">
      <c r="A55" s="75" t="s">
        <v>126</v>
      </c>
      <c r="B55" s="76" t="s">
        <v>127</v>
      </c>
      <c r="C55" s="111">
        <v>1</v>
      </c>
      <c r="D55" s="112"/>
      <c r="E55" s="30"/>
      <c r="F55" s="111"/>
      <c r="G55" s="112"/>
      <c r="H55" s="30"/>
      <c r="I55" s="31">
        <v>1</v>
      </c>
    </row>
    <row r="56" spans="1:9" x14ac:dyDescent="0.25">
      <c r="A56" s="75" t="s">
        <v>128</v>
      </c>
      <c r="B56" s="76" t="s">
        <v>129</v>
      </c>
      <c r="C56" s="111">
        <v>3</v>
      </c>
      <c r="D56" s="112"/>
      <c r="E56" s="30"/>
      <c r="F56" s="111"/>
      <c r="G56" s="112"/>
      <c r="H56" s="30"/>
      <c r="I56" s="31">
        <v>3</v>
      </c>
    </row>
    <row r="57" spans="1:9" x14ac:dyDescent="0.25">
      <c r="A57" s="77" t="s">
        <v>130</v>
      </c>
      <c r="B57" s="78" t="s">
        <v>131</v>
      </c>
      <c r="C57" s="111">
        <v>5</v>
      </c>
      <c r="D57" s="112"/>
      <c r="E57" s="30"/>
      <c r="F57" s="111"/>
      <c r="G57" s="112"/>
      <c r="H57" s="30"/>
      <c r="I57" s="31">
        <v>5</v>
      </c>
    </row>
    <row r="58" spans="1:9" x14ac:dyDescent="0.25">
      <c r="A58" s="75" t="s">
        <v>132</v>
      </c>
      <c r="B58" s="76" t="s">
        <v>133</v>
      </c>
      <c r="C58" s="111">
        <v>73</v>
      </c>
      <c r="D58" s="112"/>
      <c r="E58" s="30"/>
      <c r="F58" s="111">
        <v>3</v>
      </c>
      <c r="G58" s="112"/>
      <c r="H58" s="30"/>
      <c r="I58" s="31">
        <v>76</v>
      </c>
    </row>
    <row r="59" spans="1:9" x14ac:dyDescent="0.25">
      <c r="A59" s="75" t="s">
        <v>46</v>
      </c>
      <c r="B59" s="79" t="s">
        <v>134</v>
      </c>
      <c r="C59" s="111"/>
      <c r="D59" s="112"/>
      <c r="E59" s="30"/>
      <c r="F59" s="111"/>
      <c r="G59" s="112"/>
      <c r="H59" s="30"/>
      <c r="I59" s="31">
        <v>0</v>
      </c>
    </row>
    <row r="60" spans="1:9" x14ac:dyDescent="0.25">
      <c r="A60" s="75" t="s">
        <v>48</v>
      </c>
      <c r="B60" s="76" t="s">
        <v>135</v>
      </c>
      <c r="C60" s="111">
        <v>4</v>
      </c>
      <c r="D60" s="112"/>
      <c r="E60" s="30"/>
      <c r="F60" s="111"/>
      <c r="G60" s="112"/>
      <c r="H60" s="30"/>
      <c r="I60" s="31">
        <v>4</v>
      </c>
    </row>
    <row r="61" spans="1:9" x14ac:dyDescent="0.25">
      <c r="A61" s="75" t="s">
        <v>136</v>
      </c>
      <c r="B61" s="76" t="s">
        <v>137</v>
      </c>
      <c r="C61" s="111">
        <v>8</v>
      </c>
      <c r="D61" s="112"/>
      <c r="E61" s="30"/>
      <c r="F61" s="111"/>
      <c r="G61" s="112"/>
      <c r="H61" s="30"/>
      <c r="I61" s="31">
        <v>8</v>
      </c>
    </row>
    <row r="62" spans="1:9" x14ac:dyDescent="0.25">
      <c r="A62" s="75" t="s">
        <v>138</v>
      </c>
      <c r="B62" s="79" t="s">
        <v>139</v>
      </c>
      <c r="C62" s="111"/>
      <c r="D62" s="112"/>
      <c r="E62" s="30">
        <v>6</v>
      </c>
      <c r="F62" s="111"/>
      <c r="G62" s="112"/>
      <c r="H62" s="30"/>
      <c r="I62" s="31">
        <v>6</v>
      </c>
    </row>
    <row r="63" spans="1:9" x14ac:dyDescent="0.25">
      <c r="A63" s="75" t="s">
        <v>140</v>
      </c>
      <c r="B63" s="76" t="s">
        <v>141</v>
      </c>
      <c r="C63" s="111">
        <v>4</v>
      </c>
      <c r="D63" s="112"/>
      <c r="E63" s="30"/>
      <c r="F63" s="111"/>
      <c r="G63" s="112"/>
      <c r="H63" s="30"/>
      <c r="I63" s="31">
        <v>4</v>
      </c>
    </row>
    <row r="64" spans="1:9" x14ac:dyDescent="0.25">
      <c r="A64" s="168" t="s">
        <v>142</v>
      </c>
      <c r="B64" s="169"/>
      <c r="C64" s="111">
        <v>10</v>
      </c>
      <c r="D64" s="112"/>
      <c r="E64" s="30">
        <v>2</v>
      </c>
      <c r="F64" s="111">
        <v>6</v>
      </c>
      <c r="G64" s="112"/>
      <c r="H64" s="30"/>
      <c r="I64" s="31">
        <v>18</v>
      </c>
    </row>
    <row r="65" spans="1:9" ht="15.75" thickBot="1" x14ac:dyDescent="0.3">
      <c r="A65" s="170" t="s">
        <v>143</v>
      </c>
      <c r="B65" s="171"/>
      <c r="C65" s="82">
        <v>220</v>
      </c>
      <c r="D65" s="83">
        <v>0</v>
      </c>
      <c r="E65" s="84">
        <v>8</v>
      </c>
      <c r="F65" s="82">
        <v>179</v>
      </c>
      <c r="G65" s="85">
        <v>0</v>
      </c>
      <c r="H65" s="86">
        <v>0</v>
      </c>
      <c r="I65" s="87">
        <v>407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12097</v>
      </c>
      <c r="D69" s="98">
        <v>1475</v>
      </c>
      <c r="E69" s="98">
        <v>35308</v>
      </c>
      <c r="F69" s="99">
        <v>226</v>
      </c>
      <c r="G69" s="99"/>
      <c r="H69" s="99"/>
      <c r="I69" s="99">
        <v>49106</v>
      </c>
    </row>
    <row r="71" spans="1:9" x14ac:dyDescent="0.25">
      <c r="A71" s="100"/>
    </row>
  </sheetData>
  <mergeCells count="17">
    <mergeCell ref="A47:B47"/>
    <mergeCell ref="A1:B1"/>
    <mergeCell ref="C1:E1"/>
    <mergeCell ref="F1:H1"/>
    <mergeCell ref="A2:B2"/>
    <mergeCell ref="A30:B30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T71"/>
  <sheetViews>
    <sheetView topLeftCell="A7" zoomScale="120" zoomScaleNormal="120" workbookViewId="0">
      <selection activeCell="F22" sqref="F22"/>
    </sheetView>
  </sheetViews>
  <sheetFormatPr defaultRowHeight="15" x14ac:dyDescent="0.25"/>
  <cols>
    <col min="1" max="1" width="8.7109375" style="119"/>
    <col min="2" max="2" width="31.28515625" style="23" bestFit="1" customWidth="1"/>
    <col min="3" max="5" width="9.7109375" style="119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119" t="s">
        <v>30</v>
      </c>
      <c r="B3" s="23" t="s">
        <v>31</v>
      </c>
      <c r="C3" s="24">
        <v>78</v>
      </c>
      <c r="D3" s="25">
        <v>168</v>
      </c>
      <c r="E3" s="26">
        <v>409</v>
      </c>
      <c r="F3" s="24"/>
      <c r="G3" s="25"/>
      <c r="H3" s="26"/>
      <c r="I3" s="27">
        <v>655</v>
      </c>
    </row>
    <row r="4" spans="1:9" x14ac:dyDescent="0.25">
      <c r="A4" s="119" t="s">
        <v>32</v>
      </c>
      <c r="B4" s="23" t="s">
        <v>33</v>
      </c>
      <c r="C4" s="121">
        <v>10</v>
      </c>
      <c r="D4" s="122"/>
      <c r="E4" s="30">
        <v>1100</v>
      </c>
      <c r="F4" s="121">
        <v>1</v>
      </c>
      <c r="G4" s="122"/>
      <c r="H4" s="30"/>
      <c r="I4" s="31">
        <v>1111</v>
      </c>
    </row>
    <row r="5" spans="1:9" x14ac:dyDescent="0.25">
      <c r="A5" s="119" t="s">
        <v>34</v>
      </c>
      <c r="B5" s="23" t="s">
        <v>35</v>
      </c>
      <c r="C5" s="121">
        <v>3</v>
      </c>
      <c r="D5" s="122"/>
      <c r="E5" s="30">
        <v>1477</v>
      </c>
      <c r="F5" s="121"/>
      <c r="G5" s="122"/>
      <c r="H5" s="30"/>
      <c r="I5" s="31">
        <v>1480</v>
      </c>
    </row>
    <row r="6" spans="1:9" x14ac:dyDescent="0.25">
      <c r="A6" s="119" t="s">
        <v>36</v>
      </c>
      <c r="B6" s="23" t="s">
        <v>37</v>
      </c>
      <c r="C6" s="121">
        <v>2</v>
      </c>
      <c r="D6" s="122">
        <v>69</v>
      </c>
      <c r="E6" s="30"/>
      <c r="F6" s="121"/>
      <c r="G6" s="122"/>
      <c r="H6" s="30"/>
      <c r="I6" s="31">
        <v>71</v>
      </c>
    </row>
    <row r="7" spans="1:9" x14ac:dyDescent="0.25">
      <c r="A7" s="119" t="s">
        <v>38</v>
      </c>
      <c r="B7" s="23" t="s">
        <v>39</v>
      </c>
      <c r="C7" s="121">
        <v>3</v>
      </c>
      <c r="D7" s="122"/>
      <c r="E7" s="30">
        <v>2201</v>
      </c>
      <c r="F7" s="121">
        <v>1</v>
      </c>
      <c r="G7" s="122"/>
      <c r="H7" s="30"/>
      <c r="I7" s="31">
        <v>2205</v>
      </c>
    </row>
    <row r="8" spans="1:9" x14ac:dyDescent="0.25">
      <c r="A8" s="119" t="s">
        <v>40</v>
      </c>
      <c r="B8" s="23" t="s">
        <v>41</v>
      </c>
      <c r="C8" s="121">
        <v>2227</v>
      </c>
      <c r="D8" s="122"/>
      <c r="E8" s="30">
        <v>7836</v>
      </c>
      <c r="F8" s="121">
        <v>4</v>
      </c>
      <c r="G8" s="122"/>
      <c r="H8" s="30"/>
      <c r="I8" s="31">
        <v>10067</v>
      </c>
    </row>
    <row r="9" spans="1:9" x14ac:dyDescent="0.25">
      <c r="A9" s="119" t="s">
        <v>42</v>
      </c>
      <c r="B9" s="23" t="s">
        <v>43</v>
      </c>
      <c r="C9" s="121">
        <v>118</v>
      </c>
      <c r="D9" s="122"/>
      <c r="E9" s="30">
        <v>533</v>
      </c>
      <c r="F9" s="121"/>
      <c r="G9" s="122"/>
      <c r="H9" s="30"/>
      <c r="I9" s="31">
        <v>651</v>
      </c>
    </row>
    <row r="10" spans="1:9" x14ac:dyDescent="0.25">
      <c r="A10" s="119" t="s">
        <v>44</v>
      </c>
      <c r="B10" s="23" t="s">
        <v>45</v>
      </c>
      <c r="C10" s="121"/>
      <c r="D10" s="122"/>
      <c r="E10" s="30">
        <v>390</v>
      </c>
      <c r="F10" s="121"/>
      <c r="G10" s="122"/>
      <c r="H10" s="30"/>
      <c r="I10" s="31">
        <v>390</v>
      </c>
    </row>
    <row r="11" spans="1:9" x14ac:dyDescent="0.25">
      <c r="A11" s="119" t="s">
        <v>46</v>
      </c>
      <c r="B11" s="23" t="s">
        <v>47</v>
      </c>
      <c r="C11" s="121">
        <v>1397</v>
      </c>
      <c r="D11" s="122"/>
      <c r="E11" s="30">
        <v>2414</v>
      </c>
      <c r="F11" s="121">
        <v>1</v>
      </c>
      <c r="G11" s="122"/>
      <c r="H11" s="30"/>
      <c r="I11" s="31">
        <v>3812</v>
      </c>
    </row>
    <row r="12" spans="1:9" x14ac:dyDescent="0.25">
      <c r="A12" s="119" t="s">
        <v>48</v>
      </c>
      <c r="B12" s="23" t="s">
        <v>49</v>
      </c>
      <c r="C12" s="121">
        <v>19</v>
      </c>
      <c r="D12" s="122"/>
      <c r="E12" s="30">
        <v>1006</v>
      </c>
      <c r="F12" s="121"/>
      <c r="G12" s="122"/>
      <c r="H12" s="30"/>
      <c r="I12" s="31">
        <v>1025</v>
      </c>
    </row>
    <row r="13" spans="1:9" x14ac:dyDescent="0.25">
      <c r="A13" s="119" t="s">
        <v>50</v>
      </c>
      <c r="B13" s="23" t="s">
        <v>51</v>
      </c>
      <c r="C13" s="121">
        <v>668</v>
      </c>
      <c r="D13" s="122">
        <v>69</v>
      </c>
      <c r="E13" s="30">
        <v>4831</v>
      </c>
      <c r="F13" s="121"/>
      <c r="G13" s="122"/>
      <c r="H13" s="30"/>
      <c r="I13" s="31">
        <v>5568</v>
      </c>
    </row>
    <row r="14" spans="1:9" x14ac:dyDescent="0.25">
      <c r="A14" s="119" t="s">
        <v>52</v>
      </c>
      <c r="B14" s="23" t="s">
        <v>53</v>
      </c>
      <c r="C14" s="121">
        <v>532</v>
      </c>
      <c r="D14" s="122"/>
      <c r="E14" s="30"/>
      <c r="F14" s="121"/>
      <c r="G14" s="122"/>
      <c r="H14" s="30"/>
      <c r="I14" s="31">
        <v>532</v>
      </c>
    </row>
    <row r="15" spans="1:9" x14ac:dyDescent="0.25">
      <c r="A15" s="119" t="s">
        <v>54</v>
      </c>
      <c r="B15" s="23" t="s">
        <v>55</v>
      </c>
      <c r="C15" s="121"/>
      <c r="D15" s="122"/>
      <c r="E15" s="30">
        <v>534</v>
      </c>
      <c r="F15" s="121"/>
      <c r="G15" s="122"/>
      <c r="H15" s="30"/>
      <c r="I15" s="31">
        <v>534</v>
      </c>
    </row>
    <row r="16" spans="1:9" x14ac:dyDescent="0.25">
      <c r="A16" s="119" t="s">
        <v>56</v>
      </c>
      <c r="B16" s="23" t="s">
        <v>57</v>
      </c>
      <c r="C16" s="121">
        <v>2</v>
      </c>
      <c r="D16" s="122"/>
      <c r="E16" s="30">
        <v>759</v>
      </c>
      <c r="F16" s="121"/>
      <c r="G16" s="122"/>
      <c r="H16" s="30"/>
      <c r="I16" s="31">
        <v>761</v>
      </c>
    </row>
    <row r="17" spans="1:20" x14ac:dyDescent="0.25">
      <c r="A17" s="119" t="s">
        <v>58</v>
      </c>
      <c r="B17" s="23" t="s">
        <v>59</v>
      </c>
      <c r="C17" s="121">
        <v>5</v>
      </c>
      <c r="D17" s="122"/>
      <c r="E17" s="30">
        <v>306</v>
      </c>
      <c r="F17" s="121"/>
      <c r="G17" s="122"/>
      <c r="H17" s="30"/>
      <c r="I17" s="31">
        <v>311</v>
      </c>
    </row>
    <row r="18" spans="1:20" x14ac:dyDescent="0.25">
      <c r="A18" s="119" t="s">
        <v>60</v>
      </c>
      <c r="B18" s="23" t="s">
        <v>61</v>
      </c>
      <c r="C18" s="121">
        <v>1557</v>
      </c>
      <c r="D18" s="122">
        <v>189</v>
      </c>
      <c r="E18" s="30">
        <v>65</v>
      </c>
      <c r="F18" s="121">
        <v>1</v>
      </c>
      <c r="G18" s="122"/>
      <c r="H18" s="30"/>
      <c r="I18" s="31">
        <v>1812</v>
      </c>
    </row>
    <row r="19" spans="1:20" x14ac:dyDescent="0.25">
      <c r="A19" s="119" t="s">
        <v>62</v>
      </c>
      <c r="B19" s="23" t="s">
        <v>63</v>
      </c>
      <c r="C19" s="121"/>
      <c r="D19" s="122"/>
      <c r="E19" s="30">
        <v>769</v>
      </c>
      <c r="F19" s="121"/>
      <c r="G19" s="122"/>
      <c r="H19" s="30"/>
      <c r="I19" s="31">
        <v>769</v>
      </c>
    </row>
    <row r="20" spans="1:20" x14ac:dyDescent="0.25">
      <c r="A20" s="119" t="s">
        <v>64</v>
      </c>
      <c r="B20" s="23" t="s">
        <v>65</v>
      </c>
      <c r="C20" s="121"/>
      <c r="D20" s="122"/>
      <c r="E20" s="30">
        <v>121</v>
      </c>
      <c r="F20" s="121"/>
      <c r="G20" s="122"/>
      <c r="H20" s="30"/>
      <c r="I20" s="31">
        <v>121</v>
      </c>
    </row>
    <row r="21" spans="1:20" x14ac:dyDescent="0.25">
      <c r="A21" s="119" t="s">
        <v>66</v>
      </c>
      <c r="B21" s="23" t="s">
        <v>67</v>
      </c>
      <c r="C21" s="121">
        <v>2</v>
      </c>
      <c r="D21" s="122">
        <v>3</v>
      </c>
      <c r="E21" s="30">
        <v>464</v>
      </c>
      <c r="F21" s="121"/>
      <c r="G21" s="122"/>
      <c r="H21" s="30"/>
      <c r="I21" s="31">
        <v>469</v>
      </c>
    </row>
    <row r="22" spans="1:20" x14ac:dyDescent="0.25">
      <c r="A22" s="119" t="s">
        <v>68</v>
      </c>
      <c r="B22" s="23" t="s">
        <v>69</v>
      </c>
      <c r="C22" s="121">
        <v>1</v>
      </c>
      <c r="D22" s="122">
        <v>90</v>
      </c>
      <c r="E22" s="30"/>
      <c r="F22" s="121"/>
      <c r="G22" s="122"/>
      <c r="H22" s="30"/>
      <c r="I22" s="31">
        <v>91</v>
      </c>
    </row>
    <row r="23" spans="1:20" x14ac:dyDescent="0.25">
      <c r="A23" s="119" t="s">
        <v>70</v>
      </c>
      <c r="B23" s="23" t="s">
        <v>71</v>
      </c>
      <c r="C23" s="121">
        <v>7</v>
      </c>
      <c r="D23" s="122"/>
      <c r="E23" s="30">
        <v>1181</v>
      </c>
      <c r="F23" s="121"/>
      <c r="G23" s="122"/>
      <c r="H23" s="30"/>
      <c r="I23" s="31">
        <v>1188</v>
      </c>
    </row>
    <row r="24" spans="1:20" x14ac:dyDescent="0.25">
      <c r="A24" s="119" t="s">
        <v>72</v>
      </c>
      <c r="B24" s="23" t="s">
        <v>73</v>
      </c>
      <c r="C24" s="121">
        <v>5374</v>
      </c>
      <c r="D24" s="122"/>
      <c r="E24" s="30">
        <v>208</v>
      </c>
      <c r="F24" s="121"/>
      <c r="G24" s="122"/>
      <c r="H24" s="30"/>
      <c r="I24" s="31">
        <v>5582</v>
      </c>
      <c r="L24" s="119"/>
      <c r="M24" s="76"/>
      <c r="N24" s="122"/>
      <c r="O24" s="122"/>
      <c r="P24" s="122"/>
      <c r="Q24" s="122"/>
      <c r="R24" s="122"/>
      <c r="S24" s="122"/>
      <c r="T24" s="122"/>
    </row>
    <row r="25" spans="1:20" x14ac:dyDescent="0.25">
      <c r="A25" s="119" t="s">
        <v>74</v>
      </c>
      <c r="B25" s="23" t="s">
        <v>75</v>
      </c>
      <c r="C25" s="121">
        <v>125</v>
      </c>
      <c r="D25" s="122"/>
      <c r="E25" s="30">
        <v>460</v>
      </c>
      <c r="F25" s="121"/>
      <c r="G25" s="122"/>
      <c r="H25" s="30"/>
      <c r="I25" s="31">
        <v>585</v>
      </c>
    </row>
    <row r="26" spans="1:20" x14ac:dyDescent="0.25">
      <c r="A26" s="119" t="s">
        <v>76</v>
      </c>
      <c r="B26" s="23" t="s">
        <v>77</v>
      </c>
      <c r="C26" s="121">
        <v>11</v>
      </c>
      <c r="D26" s="122"/>
      <c r="E26" s="30">
        <v>2199</v>
      </c>
      <c r="F26" s="121"/>
      <c r="G26" s="122"/>
      <c r="H26" s="30"/>
      <c r="I26" s="31">
        <v>2210</v>
      </c>
    </row>
    <row r="27" spans="1:20" x14ac:dyDescent="0.25">
      <c r="A27" s="119" t="s">
        <v>78</v>
      </c>
      <c r="B27" s="23" t="s">
        <v>79</v>
      </c>
      <c r="C27" s="121">
        <v>30</v>
      </c>
      <c r="D27" s="122">
        <v>1</v>
      </c>
      <c r="E27" s="30">
        <v>1673</v>
      </c>
      <c r="F27" s="121"/>
      <c r="G27" s="122"/>
      <c r="H27" s="30"/>
      <c r="I27" s="31">
        <v>1704</v>
      </c>
    </row>
    <row r="28" spans="1:20" x14ac:dyDescent="0.25">
      <c r="A28" s="119" t="s">
        <v>80</v>
      </c>
      <c r="B28" s="23" t="s">
        <v>81</v>
      </c>
      <c r="C28" s="121"/>
      <c r="D28" s="122">
        <v>5</v>
      </c>
      <c r="E28" s="30">
        <v>844</v>
      </c>
      <c r="F28" s="121"/>
      <c r="G28" s="122"/>
      <c r="H28" s="30"/>
      <c r="I28" s="31">
        <v>849</v>
      </c>
    </row>
    <row r="29" spans="1:20" x14ac:dyDescent="0.25">
      <c r="A29" s="119" t="s">
        <v>82</v>
      </c>
      <c r="B29" s="23" t="s">
        <v>83</v>
      </c>
      <c r="C29" s="121"/>
      <c r="D29" s="122"/>
      <c r="E29" s="30">
        <v>375</v>
      </c>
      <c r="F29" s="121">
        <v>3</v>
      </c>
      <c r="G29" s="122"/>
      <c r="H29" s="30"/>
      <c r="I29" s="31">
        <v>378</v>
      </c>
    </row>
    <row r="30" spans="1:20" x14ac:dyDescent="0.25">
      <c r="A30" s="194" t="s">
        <v>86</v>
      </c>
      <c r="B30" s="194"/>
      <c r="C30" s="115">
        <v>12171</v>
      </c>
      <c r="D30" s="116">
        <v>594</v>
      </c>
      <c r="E30" s="117">
        <v>32155</v>
      </c>
      <c r="F30" s="115">
        <v>11</v>
      </c>
      <c r="G30" s="116">
        <v>0</v>
      </c>
      <c r="H30" s="117">
        <v>0</v>
      </c>
      <c r="I30" s="118">
        <v>44931</v>
      </c>
    </row>
    <row r="31" spans="1:20" x14ac:dyDescent="0.25">
      <c r="A31" s="101" t="s">
        <v>84</v>
      </c>
      <c r="B31" s="102" t="s">
        <v>85</v>
      </c>
      <c r="C31" s="103">
        <v>380</v>
      </c>
      <c r="D31" s="104">
        <v>764</v>
      </c>
      <c r="E31" s="105">
        <v>1022</v>
      </c>
      <c r="F31" s="103"/>
      <c r="G31" s="104"/>
      <c r="H31" s="105"/>
      <c r="I31" s="106">
        <v>2166</v>
      </c>
    </row>
    <row r="32" spans="1:20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119" t="s">
        <v>88</v>
      </c>
      <c r="B33" s="23" t="s">
        <v>89</v>
      </c>
      <c r="C33" s="121"/>
      <c r="D33" s="122"/>
      <c r="E33" s="30"/>
      <c r="F33" s="43"/>
      <c r="G33" s="122"/>
      <c r="H33" s="30"/>
      <c r="I33" s="31">
        <v>0</v>
      </c>
    </row>
    <row r="34" spans="1:13" x14ac:dyDescent="0.25">
      <c r="A34" s="119" t="s">
        <v>90</v>
      </c>
      <c r="B34" s="23" t="s">
        <v>91</v>
      </c>
      <c r="C34" s="121"/>
      <c r="D34" s="122"/>
      <c r="E34" s="30"/>
      <c r="F34" s="43"/>
      <c r="G34" s="122"/>
      <c r="H34" s="30"/>
      <c r="I34" s="31">
        <v>0</v>
      </c>
    </row>
    <row r="35" spans="1:13" x14ac:dyDescent="0.25">
      <c r="A35" s="119" t="s">
        <v>92</v>
      </c>
      <c r="B35" s="23" t="s">
        <v>93</v>
      </c>
      <c r="C35" s="121">
        <v>92</v>
      </c>
      <c r="D35" s="122"/>
      <c r="E35" s="30"/>
      <c r="F35" s="43"/>
      <c r="G35" s="122"/>
      <c r="H35" s="30"/>
      <c r="I35" s="31">
        <v>92</v>
      </c>
      <c r="K35" s="119"/>
      <c r="L35" s="119"/>
      <c r="M35" s="119"/>
    </row>
    <row r="36" spans="1:13" x14ac:dyDescent="0.25">
      <c r="A36" s="119" t="s">
        <v>94</v>
      </c>
      <c r="B36" s="23" t="s">
        <v>95</v>
      </c>
      <c r="C36" s="121">
        <v>2</v>
      </c>
      <c r="D36" s="122"/>
      <c r="E36" s="30"/>
      <c r="F36" s="43"/>
      <c r="G36" s="122"/>
      <c r="H36" s="30"/>
      <c r="I36" s="31">
        <v>2</v>
      </c>
    </row>
    <row r="37" spans="1:13" x14ac:dyDescent="0.25">
      <c r="A37" s="119" t="s">
        <v>96</v>
      </c>
      <c r="B37" s="23" t="s">
        <v>97</v>
      </c>
      <c r="C37" s="121"/>
      <c r="D37" s="122"/>
      <c r="E37" s="30">
        <v>1</v>
      </c>
      <c r="F37" s="43"/>
      <c r="G37" s="122"/>
      <c r="H37" s="30"/>
      <c r="I37" s="31">
        <v>1</v>
      </c>
    </row>
    <row r="38" spans="1:13" x14ac:dyDescent="0.25">
      <c r="A38" s="195" t="s">
        <v>98</v>
      </c>
      <c r="B38" s="195"/>
      <c r="C38" s="44">
        <v>94</v>
      </c>
      <c r="D38" s="38">
        <v>0</v>
      </c>
      <c r="E38" s="39">
        <v>1</v>
      </c>
      <c r="F38" s="44">
        <v>0</v>
      </c>
      <c r="G38" s="38">
        <v>0</v>
      </c>
      <c r="H38" s="39">
        <v>0</v>
      </c>
      <c r="I38" s="45">
        <v>95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119" t="s">
        <v>100</v>
      </c>
      <c r="B40" s="23" t="s">
        <v>101</v>
      </c>
      <c r="C40" s="121">
        <v>26</v>
      </c>
      <c r="D40" s="122"/>
      <c r="E40" s="30">
        <v>43</v>
      </c>
      <c r="F40" s="43"/>
      <c r="G40" s="122"/>
      <c r="H40" s="30"/>
      <c r="I40" s="31">
        <v>69</v>
      </c>
    </row>
    <row r="41" spans="1:13" x14ac:dyDescent="0.25">
      <c r="A41" s="119" t="s">
        <v>102</v>
      </c>
      <c r="B41" t="s">
        <v>103</v>
      </c>
      <c r="C41" s="121">
        <v>8</v>
      </c>
      <c r="D41" s="122"/>
      <c r="E41" s="30"/>
      <c r="F41" s="43"/>
      <c r="G41" s="122"/>
      <c r="H41" s="30"/>
      <c r="I41" s="31">
        <v>8</v>
      </c>
    </row>
    <row r="42" spans="1:13" x14ac:dyDescent="0.25">
      <c r="A42" s="119" t="s">
        <v>104</v>
      </c>
      <c r="B42" t="s">
        <v>105</v>
      </c>
      <c r="C42" s="121"/>
      <c r="D42" s="122">
        <v>1</v>
      </c>
      <c r="E42" s="30">
        <v>868</v>
      </c>
      <c r="F42" s="43"/>
      <c r="G42" s="122"/>
      <c r="H42" s="30"/>
      <c r="I42" s="31">
        <v>869</v>
      </c>
    </row>
    <row r="43" spans="1:13" x14ac:dyDescent="0.25">
      <c r="A43" s="197" t="s">
        <v>106</v>
      </c>
      <c r="B43" s="197"/>
      <c r="C43" s="50">
        <v>34</v>
      </c>
      <c r="D43" s="51">
        <v>1</v>
      </c>
      <c r="E43" s="52">
        <v>911</v>
      </c>
      <c r="F43" s="50">
        <v>0</v>
      </c>
      <c r="G43" s="51">
        <v>0</v>
      </c>
      <c r="H43" s="52">
        <v>0</v>
      </c>
      <c r="I43" s="53">
        <v>946</v>
      </c>
    </row>
    <row r="44" spans="1:13" x14ac:dyDescent="0.25">
      <c r="A44" s="54" t="s">
        <v>107</v>
      </c>
      <c r="B44" s="55" t="s">
        <v>108</v>
      </c>
      <c r="C44" s="56">
        <v>2</v>
      </c>
      <c r="D44" s="57"/>
      <c r="E44" s="58">
        <v>609</v>
      </c>
      <c r="F44" s="56"/>
      <c r="G44" s="57"/>
      <c r="H44" s="58"/>
      <c r="I44" s="59">
        <v>611</v>
      </c>
    </row>
    <row r="45" spans="1:13" x14ac:dyDescent="0.25">
      <c r="A45" s="198" t="s">
        <v>109</v>
      </c>
      <c r="B45" s="198"/>
      <c r="C45" s="60">
        <v>4</v>
      </c>
      <c r="D45" s="61"/>
      <c r="E45" s="62">
        <v>8</v>
      </c>
      <c r="F45" s="60"/>
      <c r="G45" s="61"/>
      <c r="H45" s="62"/>
      <c r="I45" s="63">
        <v>12</v>
      </c>
    </row>
    <row r="46" spans="1:13" ht="15.75" thickBot="1" x14ac:dyDescent="0.3">
      <c r="A46" s="199" t="s">
        <v>110</v>
      </c>
      <c r="B46" s="200"/>
      <c r="C46" s="64">
        <v>12685</v>
      </c>
      <c r="D46" s="65">
        <v>1359</v>
      </c>
      <c r="E46" s="66">
        <v>34706</v>
      </c>
      <c r="F46" s="67">
        <v>11</v>
      </c>
      <c r="G46" s="120">
        <v>0</v>
      </c>
      <c r="H46" s="69">
        <v>0</v>
      </c>
      <c r="I46" s="70">
        <v>48761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121">
        <v>80</v>
      </c>
      <c r="D48" s="122"/>
      <c r="E48" s="30"/>
      <c r="F48" s="121">
        <v>4</v>
      </c>
      <c r="G48" s="122"/>
      <c r="H48" s="30"/>
      <c r="I48" s="31">
        <v>84</v>
      </c>
    </row>
    <row r="49" spans="1:9" x14ac:dyDescent="0.25">
      <c r="A49" s="75" t="s">
        <v>114</v>
      </c>
      <c r="B49" s="76" t="s">
        <v>115</v>
      </c>
      <c r="C49" s="121"/>
      <c r="D49" s="122"/>
      <c r="E49" s="30"/>
      <c r="F49" s="121">
        <v>83</v>
      </c>
      <c r="G49" s="122"/>
      <c r="H49" s="30"/>
      <c r="I49" s="31">
        <v>83</v>
      </c>
    </row>
    <row r="50" spans="1:9" x14ac:dyDescent="0.25">
      <c r="A50" s="75" t="s">
        <v>116</v>
      </c>
      <c r="B50" s="76" t="s">
        <v>117</v>
      </c>
      <c r="C50" s="121">
        <v>3</v>
      </c>
      <c r="D50" s="122"/>
      <c r="E50" s="30"/>
      <c r="F50" s="121"/>
      <c r="G50" s="122"/>
      <c r="H50" s="30"/>
      <c r="I50" s="31">
        <v>3</v>
      </c>
    </row>
    <row r="51" spans="1:9" x14ac:dyDescent="0.25">
      <c r="A51" s="75" t="s">
        <v>118</v>
      </c>
      <c r="B51" s="76" t="s">
        <v>119</v>
      </c>
      <c r="C51" s="121">
        <v>9</v>
      </c>
      <c r="D51" s="122"/>
      <c r="E51" s="30"/>
      <c r="F51" s="121">
        <v>26</v>
      </c>
      <c r="G51" s="122"/>
      <c r="H51" s="30"/>
      <c r="I51" s="31">
        <v>35</v>
      </c>
    </row>
    <row r="52" spans="1:9" x14ac:dyDescent="0.25">
      <c r="A52" s="75" t="s">
        <v>120</v>
      </c>
      <c r="B52" s="76" t="s">
        <v>121</v>
      </c>
      <c r="C52" s="121"/>
      <c r="D52" s="122"/>
      <c r="E52" s="30"/>
      <c r="F52" s="121">
        <v>31</v>
      </c>
      <c r="G52" s="122"/>
      <c r="H52" s="30"/>
      <c r="I52" s="31">
        <v>31</v>
      </c>
    </row>
    <row r="53" spans="1:9" x14ac:dyDescent="0.25">
      <c r="A53" s="75" t="s">
        <v>122</v>
      </c>
      <c r="B53" s="76" t="s">
        <v>123</v>
      </c>
      <c r="C53" s="121">
        <v>3</v>
      </c>
      <c r="D53" s="122"/>
      <c r="E53" s="30"/>
      <c r="F53" s="121"/>
      <c r="G53" s="122"/>
      <c r="H53" s="30"/>
      <c r="I53" s="31">
        <v>3</v>
      </c>
    </row>
    <row r="54" spans="1:9" x14ac:dyDescent="0.25">
      <c r="A54" s="75" t="s">
        <v>124</v>
      </c>
      <c r="B54" s="76" t="s">
        <v>125</v>
      </c>
      <c r="C54" s="121">
        <v>2</v>
      </c>
      <c r="D54" s="122"/>
      <c r="E54" s="30"/>
      <c r="F54" s="121"/>
      <c r="G54" s="122"/>
      <c r="H54" s="30"/>
      <c r="I54" s="31">
        <v>2</v>
      </c>
    </row>
    <row r="55" spans="1:9" x14ac:dyDescent="0.25">
      <c r="A55" s="75" t="s">
        <v>126</v>
      </c>
      <c r="B55" s="76" t="s">
        <v>127</v>
      </c>
      <c r="C55" s="121"/>
      <c r="D55" s="122"/>
      <c r="E55" s="30"/>
      <c r="F55" s="121"/>
      <c r="G55" s="122"/>
      <c r="H55" s="30"/>
      <c r="I55" s="31">
        <v>0</v>
      </c>
    </row>
    <row r="56" spans="1:9" x14ac:dyDescent="0.25">
      <c r="A56" s="75" t="s">
        <v>128</v>
      </c>
      <c r="B56" s="76" t="s">
        <v>129</v>
      </c>
      <c r="C56" s="121">
        <v>2</v>
      </c>
      <c r="D56" s="122"/>
      <c r="E56" s="30"/>
      <c r="F56" s="121"/>
      <c r="G56" s="122"/>
      <c r="H56" s="30"/>
      <c r="I56" s="31">
        <v>2</v>
      </c>
    </row>
    <row r="57" spans="1:9" x14ac:dyDescent="0.25">
      <c r="A57" s="77" t="s">
        <v>130</v>
      </c>
      <c r="B57" s="78" t="s">
        <v>131</v>
      </c>
      <c r="C57" s="121">
        <v>6</v>
      </c>
      <c r="D57" s="122"/>
      <c r="E57" s="30"/>
      <c r="F57" s="121"/>
      <c r="G57" s="122"/>
      <c r="H57" s="30"/>
      <c r="I57" s="31">
        <v>6</v>
      </c>
    </row>
    <row r="58" spans="1:9" x14ac:dyDescent="0.25">
      <c r="A58" s="75" t="s">
        <v>132</v>
      </c>
      <c r="B58" s="76" t="s">
        <v>133</v>
      </c>
      <c r="C58" s="121">
        <v>80</v>
      </c>
      <c r="D58" s="122"/>
      <c r="E58" s="30"/>
      <c r="F58" s="121">
        <v>1</v>
      </c>
      <c r="G58" s="122"/>
      <c r="H58" s="30"/>
      <c r="I58" s="31">
        <v>81</v>
      </c>
    </row>
    <row r="59" spans="1:9" x14ac:dyDescent="0.25">
      <c r="A59" s="75" t="s">
        <v>46</v>
      </c>
      <c r="B59" s="79" t="s">
        <v>134</v>
      </c>
      <c r="C59" s="121"/>
      <c r="D59" s="122"/>
      <c r="E59" s="30"/>
      <c r="F59" s="121"/>
      <c r="G59" s="122"/>
      <c r="H59" s="30"/>
      <c r="I59" s="31">
        <v>0</v>
      </c>
    </row>
    <row r="60" spans="1:9" x14ac:dyDescent="0.25">
      <c r="A60" s="75" t="s">
        <v>48</v>
      </c>
      <c r="B60" s="76" t="s">
        <v>135</v>
      </c>
      <c r="C60" s="121">
        <v>2</v>
      </c>
      <c r="D60" s="122"/>
      <c r="E60" s="30"/>
      <c r="F60" s="121"/>
      <c r="G60" s="122"/>
      <c r="H60" s="30"/>
      <c r="I60" s="31">
        <v>2</v>
      </c>
    </row>
    <row r="61" spans="1:9" x14ac:dyDescent="0.25">
      <c r="A61" s="75" t="s">
        <v>136</v>
      </c>
      <c r="B61" s="76" t="s">
        <v>137</v>
      </c>
      <c r="C61" s="121">
        <v>14</v>
      </c>
      <c r="D61" s="122"/>
      <c r="E61" s="30"/>
      <c r="F61" s="121"/>
      <c r="G61" s="122"/>
      <c r="H61" s="30"/>
      <c r="I61" s="31">
        <v>14</v>
      </c>
    </row>
    <row r="62" spans="1:9" x14ac:dyDescent="0.25">
      <c r="A62" s="75" t="s">
        <v>138</v>
      </c>
      <c r="B62" s="79" t="s">
        <v>139</v>
      </c>
      <c r="C62" s="121"/>
      <c r="D62" s="122"/>
      <c r="E62" s="30">
        <v>4</v>
      </c>
      <c r="F62" s="121"/>
      <c r="G62" s="122"/>
      <c r="H62" s="30"/>
      <c r="I62" s="31">
        <v>4</v>
      </c>
    </row>
    <row r="63" spans="1:9" x14ac:dyDescent="0.25">
      <c r="A63" s="75" t="s">
        <v>140</v>
      </c>
      <c r="B63" s="76" t="s">
        <v>141</v>
      </c>
      <c r="C63" s="121">
        <v>2</v>
      </c>
      <c r="D63" s="122"/>
      <c r="E63" s="30"/>
      <c r="F63" s="121"/>
      <c r="G63" s="122"/>
      <c r="H63" s="30"/>
      <c r="I63" s="31">
        <v>2</v>
      </c>
    </row>
    <row r="64" spans="1:9" x14ac:dyDescent="0.25">
      <c r="A64" s="168" t="s">
        <v>142</v>
      </c>
      <c r="B64" s="169"/>
      <c r="C64" s="121">
        <v>9</v>
      </c>
      <c r="D64" s="122"/>
      <c r="E64" s="30">
        <v>3</v>
      </c>
      <c r="F64" s="121">
        <v>5</v>
      </c>
      <c r="G64" s="122"/>
      <c r="H64" s="30"/>
      <c r="I64" s="31">
        <v>17</v>
      </c>
    </row>
    <row r="65" spans="1:9" ht="15.75" thickBot="1" x14ac:dyDescent="0.3">
      <c r="A65" s="170" t="s">
        <v>143</v>
      </c>
      <c r="B65" s="171"/>
      <c r="C65" s="82">
        <v>212</v>
      </c>
      <c r="D65" s="83">
        <v>0</v>
      </c>
      <c r="E65" s="84">
        <v>7</v>
      </c>
      <c r="F65" s="82">
        <v>150</v>
      </c>
      <c r="G65" s="85">
        <v>0</v>
      </c>
      <c r="H65" s="86">
        <v>0</v>
      </c>
      <c r="I65" s="87">
        <v>369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12897</v>
      </c>
      <c r="D69" s="98">
        <v>1359</v>
      </c>
      <c r="E69" s="98">
        <v>34713</v>
      </c>
      <c r="F69" s="99">
        <v>161</v>
      </c>
      <c r="G69" s="99"/>
      <c r="H69" s="99"/>
      <c r="I69" s="99">
        <v>49130</v>
      </c>
    </row>
    <row r="71" spans="1:9" x14ac:dyDescent="0.25">
      <c r="A71" s="100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0:B30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T71"/>
  <sheetViews>
    <sheetView topLeftCell="A16" zoomScale="120" zoomScaleNormal="120" workbookViewId="0">
      <selection activeCell="K15" sqref="K15"/>
    </sheetView>
  </sheetViews>
  <sheetFormatPr defaultRowHeight="15" x14ac:dyDescent="0.25"/>
  <cols>
    <col min="1" max="1" width="8.7109375" style="125"/>
    <col min="2" max="2" width="31.28515625" style="23" bestFit="1" customWidth="1"/>
    <col min="3" max="5" width="9.7109375" style="125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125" t="s">
        <v>30</v>
      </c>
      <c r="B3" s="23" t="s">
        <v>31</v>
      </c>
      <c r="C3" s="24">
        <v>76</v>
      </c>
      <c r="D3" s="25">
        <v>125</v>
      </c>
      <c r="E3" s="26">
        <v>483</v>
      </c>
      <c r="F3" s="24"/>
      <c r="G3" s="25"/>
      <c r="H3" s="26"/>
      <c r="I3" s="27">
        <v>684</v>
      </c>
    </row>
    <row r="4" spans="1:9" x14ac:dyDescent="0.25">
      <c r="A4" s="125" t="s">
        <v>32</v>
      </c>
      <c r="B4" s="23" t="s">
        <v>33</v>
      </c>
      <c r="C4" s="123">
        <v>15</v>
      </c>
      <c r="D4" s="124"/>
      <c r="E4" s="30">
        <v>1206</v>
      </c>
      <c r="F4" s="123"/>
      <c r="G4" s="124"/>
      <c r="H4" s="30"/>
      <c r="I4" s="31">
        <v>1221</v>
      </c>
    </row>
    <row r="5" spans="1:9" x14ac:dyDescent="0.25">
      <c r="A5" s="125" t="s">
        <v>34</v>
      </c>
      <c r="B5" s="23" t="s">
        <v>35</v>
      </c>
      <c r="C5" s="123">
        <v>1</v>
      </c>
      <c r="D5" s="124"/>
      <c r="E5" s="30">
        <v>1828</v>
      </c>
      <c r="F5" s="123"/>
      <c r="G5" s="124"/>
      <c r="H5" s="30"/>
      <c r="I5" s="31">
        <v>1829</v>
      </c>
    </row>
    <row r="6" spans="1:9" x14ac:dyDescent="0.25">
      <c r="A6" s="125" t="s">
        <v>36</v>
      </c>
      <c r="B6" s="23" t="s">
        <v>37</v>
      </c>
      <c r="C6" s="123">
        <v>1</v>
      </c>
      <c r="D6" s="124">
        <v>76</v>
      </c>
      <c r="E6" s="30"/>
      <c r="F6" s="123"/>
      <c r="G6" s="124"/>
      <c r="H6" s="30"/>
      <c r="I6" s="31">
        <v>77</v>
      </c>
    </row>
    <row r="7" spans="1:9" x14ac:dyDescent="0.25">
      <c r="A7" s="125" t="s">
        <v>38</v>
      </c>
      <c r="B7" s="23" t="s">
        <v>39</v>
      </c>
      <c r="C7" s="123">
        <v>4</v>
      </c>
      <c r="D7" s="124"/>
      <c r="E7" s="30">
        <v>2066</v>
      </c>
      <c r="F7" s="123">
        <v>2</v>
      </c>
      <c r="G7" s="124"/>
      <c r="H7" s="30"/>
      <c r="I7" s="31">
        <v>2072</v>
      </c>
    </row>
    <row r="8" spans="1:9" x14ac:dyDescent="0.25">
      <c r="A8" s="125" t="s">
        <v>40</v>
      </c>
      <c r="B8" s="23" t="s">
        <v>41</v>
      </c>
      <c r="C8" s="123">
        <v>1858</v>
      </c>
      <c r="D8" s="124"/>
      <c r="E8" s="30">
        <v>7973</v>
      </c>
      <c r="F8" s="123">
        <v>11</v>
      </c>
      <c r="G8" s="124"/>
      <c r="H8" s="30"/>
      <c r="I8" s="31">
        <v>9842</v>
      </c>
    </row>
    <row r="9" spans="1:9" x14ac:dyDescent="0.25">
      <c r="A9" s="125" t="s">
        <v>42</v>
      </c>
      <c r="B9" s="23" t="s">
        <v>43</v>
      </c>
      <c r="C9" s="123">
        <v>155</v>
      </c>
      <c r="D9" s="124"/>
      <c r="E9" s="30">
        <v>490</v>
      </c>
      <c r="F9" s="123"/>
      <c r="G9" s="124"/>
      <c r="H9" s="30"/>
      <c r="I9" s="31">
        <v>645</v>
      </c>
    </row>
    <row r="10" spans="1:9" x14ac:dyDescent="0.25">
      <c r="A10" s="125" t="s">
        <v>44</v>
      </c>
      <c r="B10" s="23" t="s">
        <v>45</v>
      </c>
      <c r="C10" s="123"/>
      <c r="D10" s="124"/>
      <c r="E10" s="30">
        <v>340</v>
      </c>
      <c r="F10" s="123"/>
      <c r="G10" s="124"/>
      <c r="H10" s="30"/>
      <c r="I10" s="31">
        <v>340</v>
      </c>
    </row>
    <row r="11" spans="1:9" x14ac:dyDescent="0.25">
      <c r="A11" s="125" t="s">
        <v>46</v>
      </c>
      <c r="B11" s="23" t="s">
        <v>47</v>
      </c>
      <c r="C11" s="123">
        <v>1764</v>
      </c>
      <c r="D11" s="124"/>
      <c r="E11" s="30">
        <v>2401</v>
      </c>
      <c r="F11" s="123">
        <v>8</v>
      </c>
      <c r="G11" s="124"/>
      <c r="H11" s="30"/>
      <c r="I11" s="31">
        <v>4173</v>
      </c>
    </row>
    <row r="12" spans="1:9" x14ac:dyDescent="0.25">
      <c r="A12" s="125" t="s">
        <v>48</v>
      </c>
      <c r="B12" s="23" t="s">
        <v>49</v>
      </c>
      <c r="C12" s="123">
        <v>5</v>
      </c>
      <c r="D12" s="124"/>
      <c r="E12" s="30">
        <v>1074</v>
      </c>
      <c r="F12" s="123"/>
      <c r="G12" s="124"/>
      <c r="H12" s="30"/>
      <c r="I12" s="31">
        <v>1079</v>
      </c>
    </row>
    <row r="13" spans="1:9" x14ac:dyDescent="0.25">
      <c r="A13" s="125" t="s">
        <v>50</v>
      </c>
      <c r="B13" s="23" t="s">
        <v>51</v>
      </c>
      <c r="C13" s="123">
        <v>854</v>
      </c>
      <c r="D13" s="124">
        <v>112</v>
      </c>
      <c r="E13" s="30">
        <v>6101</v>
      </c>
      <c r="F13" s="123"/>
      <c r="G13" s="124"/>
      <c r="H13" s="30"/>
      <c r="I13" s="31">
        <v>7067</v>
      </c>
    </row>
    <row r="14" spans="1:9" x14ac:dyDescent="0.25">
      <c r="A14" s="125" t="s">
        <v>52</v>
      </c>
      <c r="B14" s="23" t="s">
        <v>53</v>
      </c>
      <c r="C14" s="123">
        <v>588</v>
      </c>
      <c r="D14" s="124"/>
      <c r="E14" s="30"/>
      <c r="F14" s="123"/>
      <c r="G14" s="124"/>
      <c r="H14" s="30"/>
      <c r="I14" s="31">
        <v>588</v>
      </c>
    </row>
    <row r="15" spans="1:9" x14ac:dyDescent="0.25">
      <c r="A15" s="125" t="s">
        <v>54</v>
      </c>
      <c r="B15" s="23" t="s">
        <v>55</v>
      </c>
      <c r="C15" s="123"/>
      <c r="D15" s="124"/>
      <c r="E15" s="30">
        <v>562</v>
      </c>
      <c r="F15" s="123"/>
      <c r="G15" s="124"/>
      <c r="H15" s="30"/>
      <c r="I15" s="31">
        <v>562</v>
      </c>
    </row>
    <row r="16" spans="1:9" x14ac:dyDescent="0.25">
      <c r="A16" s="125" t="s">
        <v>56</v>
      </c>
      <c r="B16" s="23" t="s">
        <v>57</v>
      </c>
      <c r="C16" s="123">
        <v>4</v>
      </c>
      <c r="D16" s="124"/>
      <c r="E16" s="30">
        <v>841</v>
      </c>
      <c r="F16" s="123"/>
      <c r="G16" s="124"/>
      <c r="H16" s="30"/>
      <c r="I16" s="31">
        <v>845</v>
      </c>
    </row>
    <row r="17" spans="1:20" x14ac:dyDescent="0.25">
      <c r="A17" s="125" t="s">
        <v>58</v>
      </c>
      <c r="B17" s="23" t="s">
        <v>59</v>
      </c>
      <c r="C17" s="123">
        <v>7</v>
      </c>
      <c r="D17" s="124"/>
      <c r="E17" s="30">
        <v>300</v>
      </c>
      <c r="F17" s="123"/>
      <c r="G17" s="124"/>
      <c r="H17" s="30"/>
      <c r="I17" s="31">
        <v>307</v>
      </c>
    </row>
    <row r="18" spans="1:20" x14ac:dyDescent="0.25">
      <c r="A18" s="125" t="s">
        <v>60</v>
      </c>
      <c r="B18" s="23" t="s">
        <v>61</v>
      </c>
      <c r="C18" s="123">
        <v>1700</v>
      </c>
      <c r="D18" s="124">
        <v>189</v>
      </c>
      <c r="E18" s="30">
        <v>70</v>
      </c>
      <c r="F18" s="123">
        <v>1</v>
      </c>
      <c r="G18" s="124"/>
      <c r="H18" s="30"/>
      <c r="I18" s="31">
        <v>1960</v>
      </c>
    </row>
    <row r="19" spans="1:20" x14ac:dyDescent="0.25">
      <c r="A19" s="125" t="s">
        <v>62</v>
      </c>
      <c r="B19" s="23" t="s">
        <v>63</v>
      </c>
      <c r="C19" s="123">
        <v>3</v>
      </c>
      <c r="D19" s="124"/>
      <c r="E19" s="30">
        <v>803</v>
      </c>
      <c r="F19" s="123"/>
      <c r="G19" s="124"/>
      <c r="H19" s="30"/>
      <c r="I19" s="31">
        <v>806</v>
      </c>
    </row>
    <row r="20" spans="1:20" x14ac:dyDescent="0.25">
      <c r="A20" s="125" t="s">
        <v>64</v>
      </c>
      <c r="B20" s="23" t="s">
        <v>65</v>
      </c>
      <c r="C20" s="123">
        <v>3</v>
      </c>
      <c r="D20" s="124"/>
      <c r="E20" s="30">
        <v>112</v>
      </c>
      <c r="F20" s="123"/>
      <c r="G20" s="124"/>
      <c r="H20" s="30"/>
      <c r="I20" s="31">
        <v>115</v>
      </c>
    </row>
    <row r="21" spans="1:20" x14ac:dyDescent="0.25">
      <c r="A21" s="125" t="s">
        <v>66</v>
      </c>
      <c r="B21" s="23" t="s">
        <v>67</v>
      </c>
      <c r="C21" s="123">
        <v>1</v>
      </c>
      <c r="D21" s="124">
        <v>7</v>
      </c>
      <c r="E21" s="30">
        <v>448</v>
      </c>
      <c r="F21" s="123"/>
      <c r="G21" s="124"/>
      <c r="H21" s="30"/>
      <c r="I21" s="31">
        <v>456</v>
      </c>
    </row>
    <row r="22" spans="1:20" x14ac:dyDescent="0.25">
      <c r="A22" s="125" t="s">
        <v>68</v>
      </c>
      <c r="B22" s="23" t="s">
        <v>69</v>
      </c>
      <c r="C22" s="123">
        <v>2</v>
      </c>
      <c r="D22" s="124">
        <v>100</v>
      </c>
      <c r="E22" s="30"/>
      <c r="F22" s="123"/>
      <c r="G22" s="124"/>
      <c r="H22" s="30"/>
      <c r="I22" s="31">
        <v>102</v>
      </c>
    </row>
    <row r="23" spans="1:20" x14ac:dyDescent="0.25">
      <c r="A23" s="125" t="s">
        <v>70</v>
      </c>
      <c r="B23" s="23" t="s">
        <v>71</v>
      </c>
      <c r="C23" s="123">
        <v>6</v>
      </c>
      <c r="D23" s="124"/>
      <c r="E23" s="30">
        <v>1295</v>
      </c>
      <c r="F23" s="123"/>
      <c r="G23" s="124"/>
      <c r="H23" s="30"/>
      <c r="I23" s="31">
        <v>1301</v>
      </c>
    </row>
    <row r="24" spans="1:20" x14ac:dyDescent="0.25">
      <c r="A24" s="125" t="s">
        <v>72</v>
      </c>
      <c r="B24" s="23" t="s">
        <v>73</v>
      </c>
      <c r="C24" s="123">
        <v>6010</v>
      </c>
      <c r="D24" s="124">
        <v>1</v>
      </c>
      <c r="E24" s="30">
        <v>201</v>
      </c>
      <c r="F24" s="123"/>
      <c r="G24" s="124"/>
      <c r="H24" s="30"/>
      <c r="I24" s="31">
        <v>6212</v>
      </c>
      <c r="L24" s="125"/>
      <c r="M24" s="76"/>
      <c r="N24" s="124"/>
      <c r="O24" s="124"/>
      <c r="P24" s="124"/>
      <c r="Q24" s="124"/>
      <c r="R24" s="124"/>
      <c r="S24" s="124"/>
      <c r="T24" s="124"/>
    </row>
    <row r="25" spans="1:20" x14ac:dyDescent="0.25">
      <c r="A25" s="125" t="s">
        <v>74</v>
      </c>
      <c r="B25" s="23" t="s">
        <v>75</v>
      </c>
      <c r="C25" s="123">
        <v>107</v>
      </c>
      <c r="D25" s="124"/>
      <c r="E25" s="30">
        <v>516</v>
      </c>
      <c r="F25" s="123"/>
      <c r="G25" s="124"/>
      <c r="H25" s="30"/>
      <c r="I25" s="31">
        <v>623</v>
      </c>
    </row>
    <row r="26" spans="1:20" x14ac:dyDescent="0.25">
      <c r="A26" s="125" t="s">
        <v>76</v>
      </c>
      <c r="B26" s="23" t="s">
        <v>77</v>
      </c>
      <c r="C26" s="123">
        <v>10</v>
      </c>
      <c r="D26" s="124"/>
      <c r="E26" s="30">
        <v>1915</v>
      </c>
      <c r="F26" s="123"/>
      <c r="G26" s="124"/>
      <c r="H26" s="30"/>
      <c r="I26" s="31">
        <v>1925</v>
      </c>
    </row>
    <row r="27" spans="1:20" x14ac:dyDescent="0.25">
      <c r="A27" s="125" t="s">
        <v>78</v>
      </c>
      <c r="B27" s="23" t="s">
        <v>79</v>
      </c>
      <c r="C27" s="123">
        <v>41</v>
      </c>
      <c r="D27" s="124">
        <v>1</v>
      </c>
      <c r="E27" s="30">
        <v>1680</v>
      </c>
      <c r="F27" s="123"/>
      <c r="G27" s="124"/>
      <c r="H27" s="30"/>
      <c r="I27" s="31">
        <v>1722</v>
      </c>
    </row>
    <row r="28" spans="1:20" x14ac:dyDescent="0.25">
      <c r="A28" s="125" t="s">
        <v>80</v>
      </c>
      <c r="B28" s="23" t="s">
        <v>81</v>
      </c>
      <c r="C28" s="123"/>
      <c r="D28" s="124">
        <v>10</v>
      </c>
      <c r="E28" s="30">
        <v>719</v>
      </c>
      <c r="F28" s="123"/>
      <c r="G28" s="124"/>
      <c r="H28" s="30"/>
      <c r="I28" s="31">
        <v>729</v>
      </c>
    </row>
    <row r="29" spans="1:20" x14ac:dyDescent="0.25">
      <c r="A29" s="125" t="s">
        <v>82</v>
      </c>
      <c r="B29" s="23" t="s">
        <v>83</v>
      </c>
      <c r="C29" s="123"/>
      <c r="D29" s="124"/>
      <c r="E29" s="30">
        <v>458</v>
      </c>
      <c r="F29" s="123"/>
      <c r="G29" s="124"/>
      <c r="H29" s="30"/>
      <c r="I29" s="31">
        <v>458</v>
      </c>
    </row>
    <row r="30" spans="1:20" x14ac:dyDescent="0.25">
      <c r="A30" s="194" t="s">
        <v>86</v>
      </c>
      <c r="B30" s="194"/>
      <c r="C30" s="115">
        <v>13215</v>
      </c>
      <c r="D30" s="116">
        <v>621</v>
      </c>
      <c r="E30" s="117">
        <v>33882</v>
      </c>
      <c r="F30" s="115">
        <v>22</v>
      </c>
      <c r="G30" s="116">
        <v>0</v>
      </c>
      <c r="H30" s="117">
        <v>0</v>
      </c>
      <c r="I30" s="118">
        <v>47740</v>
      </c>
    </row>
    <row r="31" spans="1:20" x14ac:dyDescent="0.25">
      <c r="A31" s="101" t="s">
        <v>84</v>
      </c>
      <c r="B31" s="102" t="s">
        <v>85</v>
      </c>
      <c r="C31" s="103">
        <v>375</v>
      </c>
      <c r="D31" s="104">
        <v>1070</v>
      </c>
      <c r="E31" s="105">
        <v>1170</v>
      </c>
      <c r="F31" s="103">
        <v>1</v>
      </c>
      <c r="G31" s="104"/>
      <c r="H31" s="105"/>
      <c r="I31" s="106">
        <v>2616</v>
      </c>
    </row>
    <row r="32" spans="1:20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125" t="s">
        <v>88</v>
      </c>
      <c r="B33" s="23" t="s">
        <v>89</v>
      </c>
      <c r="C33" s="123"/>
      <c r="D33" s="124"/>
      <c r="E33" s="30"/>
      <c r="F33" s="43"/>
      <c r="G33" s="124"/>
      <c r="H33" s="30"/>
      <c r="I33" s="31">
        <v>0</v>
      </c>
    </row>
    <row r="34" spans="1:13" x14ac:dyDescent="0.25">
      <c r="A34" s="125" t="s">
        <v>90</v>
      </c>
      <c r="B34" s="23" t="s">
        <v>91</v>
      </c>
      <c r="C34" s="123"/>
      <c r="D34" s="124"/>
      <c r="E34" s="30"/>
      <c r="F34" s="43"/>
      <c r="G34" s="124"/>
      <c r="H34" s="30"/>
      <c r="I34" s="31">
        <v>0</v>
      </c>
    </row>
    <row r="35" spans="1:13" x14ac:dyDescent="0.25">
      <c r="A35" s="125" t="s">
        <v>92</v>
      </c>
      <c r="B35" s="23" t="s">
        <v>93</v>
      </c>
      <c r="C35" s="123">
        <v>105</v>
      </c>
      <c r="D35" s="124"/>
      <c r="E35" s="30">
        <v>1</v>
      </c>
      <c r="F35" s="43"/>
      <c r="G35" s="124"/>
      <c r="H35" s="30"/>
      <c r="I35" s="31">
        <v>106</v>
      </c>
      <c r="K35" s="125"/>
      <c r="L35" s="125"/>
      <c r="M35" s="125"/>
    </row>
    <row r="36" spans="1:13" x14ac:dyDescent="0.25">
      <c r="A36" s="125" t="s">
        <v>94</v>
      </c>
      <c r="B36" s="23" t="s">
        <v>95</v>
      </c>
      <c r="C36" s="123">
        <v>3</v>
      </c>
      <c r="D36" s="124"/>
      <c r="E36" s="30"/>
      <c r="F36" s="43"/>
      <c r="G36" s="124"/>
      <c r="H36" s="30"/>
      <c r="I36" s="31">
        <v>3</v>
      </c>
    </row>
    <row r="37" spans="1:13" x14ac:dyDescent="0.25">
      <c r="A37" s="125" t="s">
        <v>96</v>
      </c>
      <c r="B37" s="23" t="s">
        <v>97</v>
      </c>
      <c r="C37" s="123"/>
      <c r="D37" s="124"/>
      <c r="E37" s="30">
        <v>1</v>
      </c>
      <c r="F37" s="43"/>
      <c r="G37" s="124"/>
      <c r="H37" s="30"/>
      <c r="I37" s="31">
        <v>1</v>
      </c>
    </row>
    <row r="38" spans="1:13" x14ac:dyDescent="0.25">
      <c r="A38" s="195" t="s">
        <v>98</v>
      </c>
      <c r="B38" s="195"/>
      <c r="C38" s="44">
        <v>108</v>
      </c>
      <c r="D38" s="38">
        <v>0</v>
      </c>
      <c r="E38" s="39">
        <v>2</v>
      </c>
      <c r="F38" s="44">
        <v>0</v>
      </c>
      <c r="G38" s="38">
        <v>0</v>
      </c>
      <c r="H38" s="39">
        <v>0</v>
      </c>
      <c r="I38" s="45">
        <v>110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125" t="s">
        <v>100</v>
      </c>
      <c r="B40" s="23" t="s">
        <v>101</v>
      </c>
      <c r="C40" s="123">
        <v>15</v>
      </c>
      <c r="D40" s="124"/>
      <c r="E40" s="30">
        <v>31</v>
      </c>
      <c r="F40" s="43"/>
      <c r="G40" s="124"/>
      <c r="H40" s="30"/>
      <c r="I40" s="31">
        <v>46</v>
      </c>
    </row>
    <row r="41" spans="1:13" x14ac:dyDescent="0.25">
      <c r="A41" s="125" t="s">
        <v>102</v>
      </c>
      <c r="B41" t="s">
        <v>103</v>
      </c>
      <c r="C41" s="123">
        <v>6</v>
      </c>
      <c r="D41" s="124"/>
      <c r="E41" s="30"/>
      <c r="F41" s="43"/>
      <c r="G41" s="124"/>
      <c r="H41" s="30"/>
      <c r="I41" s="31">
        <v>6</v>
      </c>
    </row>
    <row r="42" spans="1:13" x14ac:dyDescent="0.25">
      <c r="A42" s="125" t="s">
        <v>104</v>
      </c>
      <c r="B42" t="s">
        <v>105</v>
      </c>
      <c r="C42" s="123">
        <v>1</v>
      </c>
      <c r="D42" s="124"/>
      <c r="E42" s="30">
        <v>961</v>
      </c>
      <c r="F42" s="43"/>
      <c r="G42" s="124"/>
      <c r="H42" s="30"/>
      <c r="I42" s="31">
        <v>962</v>
      </c>
    </row>
    <row r="43" spans="1:13" x14ac:dyDescent="0.25">
      <c r="A43" s="197" t="s">
        <v>106</v>
      </c>
      <c r="B43" s="197"/>
      <c r="C43" s="50">
        <v>22</v>
      </c>
      <c r="D43" s="51">
        <v>0</v>
      </c>
      <c r="E43" s="52">
        <v>992</v>
      </c>
      <c r="F43" s="50">
        <v>0</v>
      </c>
      <c r="G43" s="51">
        <v>0</v>
      </c>
      <c r="H43" s="52">
        <v>0</v>
      </c>
      <c r="I43" s="53">
        <v>1014</v>
      </c>
    </row>
    <row r="44" spans="1:13" x14ac:dyDescent="0.25">
      <c r="A44" s="54" t="s">
        <v>107</v>
      </c>
      <c r="B44" s="55" t="s">
        <v>108</v>
      </c>
      <c r="C44" s="56"/>
      <c r="D44" s="57"/>
      <c r="E44" s="58">
        <v>772</v>
      </c>
      <c r="F44" s="56"/>
      <c r="G44" s="57"/>
      <c r="H44" s="58"/>
      <c r="I44" s="59">
        <v>772</v>
      </c>
    </row>
    <row r="45" spans="1:13" x14ac:dyDescent="0.25">
      <c r="A45" s="198" t="s">
        <v>109</v>
      </c>
      <c r="B45" s="198"/>
      <c r="C45" s="60">
        <v>6</v>
      </c>
      <c r="D45" s="61"/>
      <c r="E45" s="62">
        <v>15</v>
      </c>
      <c r="F45" s="60"/>
      <c r="G45" s="61"/>
      <c r="H45" s="62"/>
      <c r="I45" s="63">
        <v>21</v>
      </c>
    </row>
    <row r="46" spans="1:13" ht="15.75" thickBot="1" x14ac:dyDescent="0.3">
      <c r="A46" s="199" t="s">
        <v>110</v>
      </c>
      <c r="B46" s="200"/>
      <c r="C46" s="64">
        <v>13726</v>
      </c>
      <c r="D46" s="65">
        <v>1691</v>
      </c>
      <c r="E46" s="66">
        <v>36833</v>
      </c>
      <c r="F46" s="67">
        <v>23</v>
      </c>
      <c r="G46" s="126">
        <v>0</v>
      </c>
      <c r="H46" s="69">
        <v>0</v>
      </c>
      <c r="I46" s="70">
        <v>52273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123">
        <v>64</v>
      </c>
      <c r="D48" s="124"/>
      <c r="E48" s="30"/>
      <c r="F48" s="123">
        <v>1</v>
      </c>
      <c r="G48" s="124"/>
      <c r="H48" s="30"/>
      <c r="I48" s="31">
        <v>65</v>
      </c>
    </row>
    <row r="49" spans="1:9" x14ac:dyDescent="0.25">
      <c r="A49" s="75" t="s">
        <v>114</v>
      </c>
      <c r="B49" s="76" t="s">
        <v>115</v>
      </c>
      <c r="C49" s="123"/>
      <c r="D49" s="124"/>
      <c r="E49" s="30"/>
      <c r="F49" s="123">
        <v>96</v>
      </c>
      <c r="G49" s="124"/>
      <c r="H49" s="30"/>
      <c r="I49" s="31">
        <v>96</v>
      </c>
    </row>
    <row r="50" spans="1:9" x14ac:dyDescent="0.25">
      <c r="A50" s="75" t="s">
        <v>116</v>
      </c>
      <c r="B50" s="76" t="s">
        <v>117</v>
      </c>
      <c r="C50" s="123">
        <v>3</v>
      </c>
      <c r="D50" s="124"/>
      <c r="E50" s="30"/>
      <c r="F50" s="123"/>
      <c r="G50" s="124"/>
      <c r="H50" s="30"/>
      <c r="I50" s="31">
        <v>3</v>
      </c>
    </row>
    <row r="51" spans="1:9" x14ac:dyDescent="0.25">
      <c r="A51" s="75" t="s">
        <v>118</v>
      </c>
      <c r="B51" s="76" t="s">
        <v>119</v>
      </c>
      <c r="C51" s="123">
        <v>17</v>
      </c>
      <c r="D51" s="124"/>
      <c r="E51" s="30"/>
      <c r="F51" s="123">
        <v>27</v>
      </c>
      <c r="G51" s="124"/>
      <c r="H51" s="30"/>
      <c r="I51" s="31">
        <v>44</v>
      </c>
    </row>
    <row r="52" spans="1:9" x14ac:dyDescent="0.25">
      <c r="A52" s="75" t="s">
        <v>120</v>
      </c>
      <c r="B52" s="76" t="s">
        <v>121</v>
      </c>
      <c r="C52" s="123"/>
      <c r="D52" s="124"/>
      <c r="E52" s="30"/>
      <c r="F52" s="123">
        <v>34</v>
      </c>
      <c r="G52" s="124"/>
      <c r="H52" s="30"/>
      <c r="I52" s="31">
        <v>34</v>
      </c>
    </row>
    <row r="53" spans="1:9" x14ac:dyDescent="0.25">
      <c r="A53" s="75" t="s">
        <v>122</v>
      </c>
      <c r="B53" s="76" t="s">
        <v>123</v>
      </c>
      <c r="C53" s="123">
        <v>1</v>
      </c>
      <c r="D53" s="124"/>
      <c r="E53" s="30"/>
      <c r="F53" s="123"/>
      <c r="G53" s="124"/>
      <c r="H53" s="30"/>
      <c r="I53" s="31">
        <v>1</v>
      </c>
    </row>
    <row r="54" spans="1:9" x14ac:dyDescent="0.25">
      <c r="A54" s="75" t="s">
        <v>124</v>
      </c>
      <c r="B54" s="76" t="s">
        <v>125</v>
      </c>
      <c r="C54" s="123">
        <v>6</v>
      </c>
      <c r="D54" s="124"/>
      <c r="E54" s="30"/>
      <c r="F54" s="123"/>
      <c r="G54" s="124"/>
      <c r="H54" s="30"/>
      <c r="I54" s="31">
        <v>6</v>
      </c>
    </row>
    <row r="55" spans="1:9" x14ac:dyDescent="0.25">
      <c r="A55" s="75" t="s">
        <v>126</v>
      </c>
      <c r="B55" s="76" t="s">
        <v>127</v>
      </c>
      <c r="C55" s="123"/>
      <c r="D55" s="124"/>
      <c r="E55" s="30"/>
      <c r="F55" s="123"/>
      <c r="G55" s="124"/>
      <c r="H55" s="30"/>
      <c r="I55" s="31">
        <v>0</v>
      </c>
    </row>
    <row r="56" spans="1:9" x14ac:dyDescent="0.25">
      <c r="A56" s="75" t="s">
        <v>128</v>
      </c>
      <c r="B56" s="76" t="s">
        <v>129</v>
      </c>
      <c r="C56" s="123">
        <v>3</v>
      </c>
      <c r="D56" s="124"/>
      <c r="E56" s="30"/>
      <c r="F56" s="123"/>
      <c r="G56" s="124"/>
      <c r="H56" s="30"/>
      <c r="I56" s="31">
        <v>3</v>
      </c>
    </row>
    <row r="57" spans="1:9" x14ac:dyDescent="0.25">
      <c r="A57" s="77" t="s">
        <v>130</v>
      </c>
      <c r="B57" s="78" t="s">
        <v>131</v>
      </c>
      <c r="C57" s="123">
        <v>9</v>
      </c>
      <c r="D57" s="124"/>
      <c r="E57" s="30"/>
      <c r="F57" s="123"/>
      <c r="G57" s="124"/>
      <c r="H57" s="30"/>
      <c r="I57" s="31">
        <v>9</v>
      </c>
    </row>
    <row r="58" spans="1:9" x14ac:dyDescent="0.25">
      <c r="A58" s="75" t="s">
        <v>132</v>
      </c>
      <c r="B58" s="76" t="s">
        <v>133</v>
      </c>
      <c r="C58" s="123">
        <v>81</v>
      </c>
      <c r="D58" s="124"/>
      <c r="E58" s="30"/>
      <c r="F58" s="123"/>
      <c r="G58" s="124"/>
      <c r="H58" s="30"/>
      <c r="I58" s="31">
        <v>81</v>
      </c>
    </row>
    <row r="59" spans="1:9" x14ac:dyDescent="0.25">
      <c r="A59" s="75" t="s">
        <v>46</v>
      </c>
      <c r="B59" s="79" t="s">
        <v>134</v>
      </c>
      <c r="C59" s="123"/>
      <c r="D59" s="124"/>
      <c r="E59" s="30"/>
      <c r="F59" s="123"/>
      <c r="G59" s="124"/>
      <c r="H59" s="30"/>
      <c r="I59" s="31">
        <v>0</v>
      </c>
    </row>
    <row r="60" spans="1:9" x14ac:dyDescent="0.25">
      <c r="A60" s="75" t="s">
        <v>48</v>
      </c>
      <c r="B60" s="76" t="s">
        <v>135</v>
      </c>
      <c r="C60" s="123">
        <v>1</v>
      </c>
      <c r="D60" s="124"/>
      <c r="E60" s="30"/>
      <c r="F60" s="123"/>
      <c r="G60" s="124"/>
      <c r="H60" s="30"/>
      <c r="I60" s="31">
        <v>1</v>
      </c>
    </row>
    <row r="61" spans="1:9" x14ac:dyDescent="0.25">
      <c r="A61" s="75" t="s">
        <v>136</v>
      </c>
      <c r="B61" s="76" t="s">
        <v>137</v>
      </c>
      <c r="C61" s="123">
        <v>13</v>
      </c>
      <c r="D61" s="124"/>
      <c r="E61" s="30"/>
      <c r="F61" s="123"/>
      <c r="G61" s="124"/>
      <c r="H61" s="30"/>
      <c r="I61" s="31">
        <v>13</v>
      </c>
    </row>
    <row r="62" spans="1:9" x14ac:dyDescent="0.25">
      <c r="A62" s="75" t="s">
        <v>138</v>
      </c>
      <c r="B62" s="79" t="s">
        <v>139</v>
      </c>
      <c r="C62" s="123"/>
      <c r="D62" s="124"/>
      <c r="E62" s="30">
        <v>5</v>
      </c>
      <c r="F62" s="123"/>
      <c r="G62" s="124"/>
      <c r="H62" s="30"/>
      <c r="I62" s="31">
        <v>5</v>
      </c>
    </row>
    <row r="63" spans="1:9" x14ac:dyDescent="0.25">
      <c r="A63" s="75" t="s">
        <v>140</v>
      </c>
      <c r="B63" s="76" t="s">
        <v>141</v>
      </c>
      <c r="C63" s="123">
        <v>3</v>
      </c>
      <c r="D63" s="124"/>
      <c r="E63" s="30"/>
      <c r="F63" s="123"/>
      <c r="G63" s="124"/>
      <c r="H63" s="30"/>
      <c r="I63" s="31">
        <v>3</v>
      </c>
    </row>
    <row r="64" spans="1:9" x14ac:dyDescent="0.25">
      <c r="A64" s="168" t="s">
        <v>142</v>
      </c>
      <c r="B64" s="169"/>
      <c r="C64" s="123">
        <v>12</v>
      </c>
      <c r="D64" s="124"/>
      <c r="E64" s="30">
        <v>4</v>
      </c>
      <c r="F64" s="123">
        <v>3</v>
      </c>
      <c r="G64" s="124"/>
      <c r="H64" s="30"/>
      <c r="I64" s="31">
        <v>19</v>
      </c>
    </row>
    <row r="65" spans="1:9" ht="15.75" thickBot="1" x14ac:dyDescent="0.3">
      <c r="A65" s="170" t="s">
        <v>143</v>
      </c>
      <c r="B65" s="171"/>
      <c r="C65" s="82">
        <v>213</v>
      </c>
      <c r="D65" s="83">
        <v>0</v>
      </c>
      <c r="E65" s="84">
        <v>9</v>
      </c>
      <c r="F65" s="82">
        <v>161</v>
      </c>
      <c r="G65" s="85">
        <v>0</v>
      </c>
      <c r="H65" s="86">
        <v>0</v>
      </c>
      <c r="I65" s="87">
        <v>383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13939</v>
      </c>
      <c r="D69" s="98">
        <v>1691</v>
      </c>
      <c r="E69" s="98">
        <v>36842</v>
      </c>
      <c r="F69" s="99">
        <v>184</v>
      </c>
      <c r="G69" s="99"/>
      <c r="H69" s="99"/>
      <c r="I69" s="99">
        <v>52656</v>
      </c>
    </row>
    <row r="71" spans="1:9" x14ac:dyDescent="0.25">
      <c r="A71" s="100"/>
    </row>
  </sheetData>
  <mergeCells count="17">
    <mergeCell ref="A47:B47"/>
    <mergeCell ref="A1:B1"/>
    <mergeCell ref="C1:E1"/>
    <mergeCell ref="F1:H1"/>
    <mergeCell ref="A2:B2"/>
    <mergeCell ref="A30:B30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T71"/>
  <sheetViews>
    <sheetView topLeftCell="A7" zoomScale="120" zoomScaleNormal="120" workbookViewId="0">
      <selection activeCell="K38" sqref="K38"/>
    </sheetView>
  </sheetViews>
  <sheetFormatPr defaultRowHeight="15" x14ac:dyDescent="0.25"/>
  <cols>
    <col min="1" max="1" width="8.7109375" style="127"/>
    <col min="2" max="2" width="31.28515625" style="23" bestFit="1" customWidth="1"/>
    <col min="3" max="5" width="9.7109375" style="127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127" t="s">
        <v>30</v>
      </c>
      <c r="B3" s="23" t="s">
        <v>31</v>
      </c>
      <c r="C3" s="24">
        <v>255</v>
      </c>
      <c r="D3" s="25">
        <v>157</v>
      </c>
      <c r="E3" s="26">
        <v>514</v>
      </c>
      <c r="F3" s="24"/>
      <c r="G3" s="25"/>
      <c r="H3" s="26"/>
      <c r="I3" s="27">
        <v>926</v>
      </c>
    </row>
    <row r="4" spans="1:9" x14ac:dyDescent="0.25">
      <c r="A4" s="127" t="s">
        <v>32</v>
      </c>
      <c r="B4" s="23" t="s">
        <v>33</v>
      </c>
      <c r="C4" s="129">
        <v>4</v>
      </c>
      <c r="D4" s="130"/>
      <c r="E4" s="30">
        <v>1252</v>
      </c>
      <c r="F4" s="129"/>
      <c r="G4" s="130"/>
      <c r="H4" s="30"/>
      <c r="I4" s="31">
        <v>1256</v>
      </c>
    </row>
    <row r="5" spans="1:9" x14ac:dyDescent="0.25">
      <c r="A5" s="127" t="s">
        <v>34</v>
      </c>
      <c r="B5" s="23" t="s">
        <v>35</v>
      </c>
      <c r="C5" s="129">
        <v>1</v>
      </c>
      <c r="D5" s="130"/>
      <c r="E5" s="30">
        <v>1291</v>
      </c>
      <c r="F5" s="129"/>
      <c r="G5" s="130"/>
      <c r="H5" s="30"/>
      <c r="I5" s="31">
        <v>1292</v>
      </c>
    </row>
    <row r="6" spans="1:9" x14ac:dyDescent="0.25">
      <c r="A6" s="127" t="s">
        <v>36</v>
      </c>
      <c r="B6" s="23" t="s">
        <v>37</v>
      </c>
      <c r="C6" s="129">
        <v>2</v>
      </c>
      <c r="D6" s="130">
        <v>74</v>
      </c>
      <c r="E6" s="30"/>
      <c r="F6" s="129"/>
      <c r="G6" s="130"/>
      <c r="H6" s="30"/>
      <c r="I6" s="31">
        <v>76</v>
      </c>
    </row>
    <row r="7" spans="1:9" x14ac:dyDescent="0.25">
      <c r="A7" s="127" t="s">
        <v>38</v>
      </c>
      <c r="B7" s="23" t="s">
        <v>39</v>
      </c>
      <c r="C7" s="129">
        <v>8</v>
      </c>
      <c r="D7" s="130"/>
      <c r="E7" s="30">
        <v>2898</v>
      </c>
      <c r="F7" s="129"/>
      <c r="G7" s="130"/>
      <c r="H7" s="30"/>
      <c r="I7" s="31">
        <v>2906</v>
      </c>
    </row>
    <row r="8" spans="1:9" x14ac:dyDescent="0.25">
      <c r="A8" s="127" t="s">
        <v>40</v>
      </c>
      <c r="B8" s="23" t="s">
        <v>41</v>
      </c>
      <c r="C8" s="129">
        <v>1985</v>
      </c>
      <c r="D8" s="130">
        <v>1</v>
      </c>
      <c r="E8" s="30">
        <v>9428</v>
      </c>
      <c r="F8" s="129">
        <v>9</v>
      </c>
      <c r="G8" s="130"/>
      <c r="H8" s="30"/>
      <c r="I8" s="31">
        <v>11423</v>
      </c>
    </row>
    <row r="9" spans="1:9" x14ac:dyDescent="0.25">
      <c r="A9" s="127" t="s">
        <v>42</v>
      </c>
      <c r="B9" s="23" t="s">
        <v>43</v>
      </c>
      <c r="C9" s="129">
        <v>162</v>
      </c>
      <c r="D9" s="130"/>
      <c r="E9" s="30">
        <v>451</v>
      </c>
      <c r="F9" s="129"/>
      <c r="G9" s="130"/>
      <c r="H9" s="30"/>
      <c r="I9" s="31">
        <v>613</v>
      </c>
    </row>
    <row r="10" spans="1:9" x14ac:dyDescent="0.25">
      <c r="A10" s="127" t="s">
        <v>44</v>
      </c>
      <c r="B10" s="23" t="s">
        <v>45</v>
      </c>
      <c r="C10" s="129"/>
      <c r="D10" s="130"/>
      <c r="E10" s="30">
        <v>362</v>
      </c>
      <c r="F10" s="129"/>
      <c r="G10" s="130"/>
      <c r="H10" s="30"/>
      <c r="I10" s="31">
        <v>362</v>
      </c>
    </row>
    <row r="11" spans="1:9" x14ac:dyDescent="0.25">
      <c r="A11" s="127" t="s">
        <v>46</v>
      </c>
      <c r="B11" s="23" t="s">
        <v>47</v>
      </c>
      <c r="C11" s="129">
        <v>1772</v>
      </c>
      <c r="D11" s="130"/>
      <c r="E11" s="30">
        <v>2268</v>
      </c>
      <c r="F11" s="129">
        <v>3</v>
      </c>
      <c r="G11" s="130"/>
      <c r="H11" s="30"/>
      <c r="I11" s="31">
        <v>4043</v>
      </c>
    </row>
    <row r="12" spans="1:9" x14ac:dyDescent="0.25">
      <c r="A12" s="127" t="s">
        <v>48</v>
      </c>
      <c r="B12" s="23" t="s">
        <v>49</v>
      </c>
      <c r="C12" s="129">
        <v>2</v>
      </c>
      <c r="D12" s="130"/>
      <c r="E12" s="30">
        <v>679</v>
      </c>
      <c r="F12" s="129"/>
      <c r="G12" s="130"/>
      <c r="H12" s="30"/>
      <c r="I12" s="31">
        <v>681</v>
      </c>
    </row>
    <row r="13" spans="1:9" x14ac:dyDescent="0.25">
      <c r="A13" s="127" t="s">
        <v>50</v>
      </c>
      <c r="B13" s="23" t="s">
        <v>51</v>
      </c>
      <c r="C13" s="129">
        <v>892</v>
      </c>
      <c r="D13" s="130">
        <v>135</v>
      </c>
      <c r="E13" s="30">
        <v>6908</v>
      </c>
      <c r="F13" s="129"/>
      <c r="G13" s="130"/>
      <c r="H13" s="30"/>
      <c r="I13" s="31">
        <v>7935</v>
      </c>
    </row>
    <row r="14" spans="1:9" x14ac:dyDescent="0.25">
      <c r="A14" s="127" t="s">
        <v>52</v>
      </c>
      <c r="B14" s="23" t="s">
        <v>53</v>
      </c>
      <c r="C14" s="129">
        <v>747</v>
      </c>
      <c r="D14" s="130"/>
      <c r="E14" s="30"/>
      <c r="F14" s="129"/>
      <c r="G14" s="130"/>
      <c r="H14" s="30"/>
      <c r="I14" s="31">
        <v>747</v>
      </c>
    </row>
    <row r="15" spans="1:9" x14ac:dyDescent="0.25">
      <c r="A15" s="127" t="s">
        <v>54</v>
      </c>
      <c r="B15" s="23" t="s">
        <v>55</v>
      </c>
      <c r="C15" s="129"/>
      <c r="D15" s="130"/>
      <c r="E15" s="30">
        <v>652</v>
      </c>
      <c r="F15" s="129"/>
      <c r="G15" s="130"/>
      <c r="H15" s="30"/>
      <c r="I15" s="31">
        <v>652</v>
      </c>
    </row>
    <row r="16" spans="1:9" x14ac:dyDescent="0.25">
      <c r="A16" s="127" t="s">
        <v>56</v>
      </c>
      <c r="B16" s="23" t="s">
        <v>57</v>
      </c>
      <c r="C16" s="129">
        <v>8</v>
      </c>
      <c r="D16" s="130"/>
      <c r="E16" s="30">
        <v>947</v>
      </c>
      <c r="F16" s="129"/>
      <c r="G16" s="130"/>
      <c r="H16" s="30"/>
      <c r="I16" s="31">
        <v>955</v>
      </c>
    </row>
    <row r="17" spans="1:20" x14ac:dyDescent="0.25">
      <c r="A17" s="127" t="s">
        <v>58</v>
      </c>
      <c r="B17" s="23" t="s">
        <v>59</v>
      </c>
      <c r="C17" s="129">
        <v>8</v>
      </c>
      <c r="D17" s="130"/>
      <c r="E17" s="30">
        <v>292</v>
      </c>
      <c r="F17" s="129"/>
      <c r="G17" s="130"/>
      <c r="H17" s="30"/>
      <c r="I17" s="31">
        <v>300</v>
      </c>
    </row>
    <row r="18" spans="1:20" x14ac:dyDescent="0.25">
      <c r="A18" s="127" t="s">
        <v>60</v>
      </c>
      <c r="B18" s="23" t="s">
        <v>61</v>
      </c>
      <c r="C18" s="129">
        <v>1822</v>
      </c>
      <c r="D18" s="130">
        <v>200</v>
      </c>
      <c r="E18" s="30">
        <v>101</v>
      </c>
      <c r="F18" s="129"/>
      <c r="G18" s="130"/>
      <c r="H18" s="30"/>
      <c r="I18" s="31">
        <v>2123</v>
      </c>
    </row>
    <row r="19" spans="1:20" x14ac:dyDescent="0.25">
      <c r="A19" s="127" t="s">
        <v>62</v>
      </c>
      <c r="B19" s="23" t="s">
        <v>63</v>
      </c>
      <c r="C19" s="129">
        <v>1</v>
      </c>
      <c r="D19" s="130"/>
      <c r="E19" s="30">
        <v>899</v>
      </c>
      <c r="F19" s="129"/>
      <c r="G19" s="130"/>
      <c r="H19" s="30"/>
      <c r="I19" s="31">
        <v>900</v>
      </c>
    </row>
    <row r="20" spans="1:20" x14ac:dyDescent="0.25">
      <c r="A20" s="127" t="s">
        <v>64</v>
      </c>
      <c r="B20" s="23" t="s">
        <v>65</v>
      </c>
      <c r="C20" s="129">
        <v>1</v>
      </c>
      <c r="D20" s="130"/>
      <c r="E20" s="30">
        <v>131</v>
      </c>
      <c r="F20" s="129"/>
      <c r="G20" s="130"/>
      <c r="H20" s="30"/>
      <c r="I20" s="31">
        <v>132</v>
      </c>
    </row>
    <row r="21" spans="1:20" x14ac:dyDescent="0.25">
      <c r="A21" s="127" t="s">
        <v>66</v>
      </c>
      <c r="B21" s="23" t="s">
        <v>67</v>
      </c>
      <c r="C21" s="129"/>
      <c r="D21" s="130">
        <v>1</v>
      </c>
      <c r="E21" s="30">
        <v>556</v>
      </c>
      <c r="F21" s="129"/>
      <c r="G21" s="130"/>
      <c r="H21" s="30"/>
      <c r="I21" s="31">
        <v>557</v>
      </c>
    </row>
    <row r="22" spans="1:20" x14ac:dyDescent="0.25">
      <c r="A22" s="127" t="s">
        <v>68</v>
      </c>
      <c r="B22" s="23" t="s">
        <v>69</v>
      </c>
      <c r="C22" s="129">
        <v>5</v>
      </c>
      <c r="D22" s="130">
        <v>95</v>
      </c>
      <c r="E22" s="30"/>
      <c r="F22" s="129"/>
      <c r="G22" s="130"/>
      <c r="H22" s="30"/>
      <c r="I22" s="31">
        <v>100</v>
      </c>
    </row>
    <row r="23" spans="1:20" x14ac:dyDescent="0.25">
      <c r="A23" s="127" t="s">
        <v>70</v>
      </c>
      <c r="B23" s="23" t="s">
        <v>71</v>
      </c>
      <c r="C23" s="129">
        <v>5</v>
      </c>
      <c r="D23" s="130">
        <v>1</v>
      </c>
      <c r="E23" s="30">
        <v>1421</v>
      </c>
      <c r="F23" s="129"/>
      <c r="G23" s="130"/>
      <c r="H23" s="30"/>
      <c r="I23" s="31">
        <v>1427</v>
      </c>
    </row>
    <row r="24" spans="1:20" x14ac:dyDescent="0.25">
      <c r="A24" s="127" t="s">
        <v>72</v>
      </c>
      <c r="B24" s="23" t="s">
        <v>73</v>
      </c>
      <c r="C24" s="129">
        <v>6523</v>
      </c>
      <c r="D24" s="130"/>
      <c r="E24" s="30">
        <v>213</v>
      </c>
      <c r="F24" s="129"/>
      <c r="G24" s="130"/>
      <c r="H24" s="30"/>
      <c r="I24" s="31">
        <v>6736</v>
      </c>
      <c r="L24" s="127"/>
      <c r="M24" s="76"/>
      <c r="N24" s="130"/>
      <c r="O24" s="130"/>
      <c r="P24" s="130"/>
      <c r="Q24" s="130"/>
      <c r="R24" s="130"/>
      <c r="S24" s="130"/>
      <c r="T24" s="130"/>
    </row>
    <row r="25" spans="1:20" x14ac:dyDescent="0.25">
      <c r="A25" s="127" t="s">
        <v>74</v>
      </c>
      <c r="B25" s="23" t="s">
        <v>75</v>
      </c>
      <c r="C25" s="129">
        <v>101</v>
      </c>
      <c r="D25" s="130"/>
      <c r="E25" s="30">
        <v>545</v>
      </c>
      <c r="F25" s="129"/>
      <c r="G25" s="130"/>
      <c r="H25" s="30"/>
      <c r="I25" s="31">
        <v>646</v>
      </c>
    </row>
    <row r="26" spans="1:20" x14ac:dyDescent="0.25">
      <c r="A26" s="127" t="s">
        <v>76</v>
      </c>
      <c r="B26" s="23" t="s">
        <v>77</v>
      </c>
      <c r="C26" s="129">
        <v>16</v>
      </c>
      <c r="D26" s="130"/>
      <c r="E26" s="30">
        <v>2408</v>
      </c>
      <c r="F26" s="129"/>
      <c r="G26" s="130"/>
      <c r="H26" s="30"/>
      <c r="I26" s="31">
        <v>2424</v>
      </c>
    </row>
    <row r="27" spans="1:20" x14ac:dyDescent="0.25">
      <c r="A27" s="127" t="s">
        <v>78</v>
      </c>
      <c r="B27" s="23" t="s">
        <v>79</v>
      </c>
      <c r="C27" s="129">
        <v>17</v>
      </c>
      <c r="D27" s="130"/>
      <c r="E27" s="30">
        <v>958</v>
      </c>
      <c r="F27" s="129"/>
      <c r="G27" s="130"/>
      <c r="H27" s="30"/>
      <c r="I27" s="31">
        <v>975</v>
      </c>
    </row>
    <row r="28" spans="1:20" x14ac:dyDescent="0.25">
      <c r="A28" s="127" t="s">
        <v>80</v>
      </c>
      <c r="B28" s="23" t="s">
        <v>81</v>
      </c>
      <c r="C28" s="129">
        <v>1</v>
      </c>
      <c r="D28" s="130">
        <v>13</v>
      </c>
      <c r="E28" s="30">
        <v>1148</v>
      </c>
      <c r="F28" s="129"/>
      <c r="G28" s="130"/>
      <c r="H28" s="30"/>
      <c r="I28" s="31">
        <v>1162</v>
      </c>
    </row>
    <row r="29" spans="1:20" x14ac:dyDescent="0.25">
      <c r="A29" s="127" t="s">
        <v>82</v>
      </c>
      <c r="B29" s="23" t="s">
        <v>83</v>
      </c>
      <c r="C29" s="129">
        <v>3</v>
      </c>
      <c r="D29" s="130"/>
      <c r="E29" s="30">
        <v>494</v>
      </c>
      <c r="F29" s="129">
        <v>1</v>
      </c>
      <c r="G29" s="130"/>
      <c r="H29" s="30"/>
      <c r="I29" s="31">
        <v>498</v>
      </c>
    </row>
    <row r="30" spans="1:20" x14ac:dyDescent="0.25">
      <c r="A30" s="194" t="s">
        <v>86</v>
      </c>
      <c r="B30" s="194"/>
      <c r="C30" s="115">
        <v>14341</v>
      </c>
      <c r="D30" s="116">
        <v>677</v>
      </c>
      <c r="E30" s="117">
        <v>36816</v>
      </c>
      <c r="F30" s="115">
        <v>13</v>
      </c>
      <c r="G30" s="116">
        <v>0</v>
      </c>
      <c r="H30" s="117">
        <v>0</v>
      </c>
      <c r="I30" s="118">
        <v>51847</v>
      </c>
    </row>
    <row r="31" spans="1:20" x14ac:dyDescent="0.25">
      <c r="A31" s="101" t="s">
        <v>84</v>
      </c>
      <c r="B31" s="102" t="s">
        <v>85</v>
      </c>
      <c r="C31" s="103">
        <v>431</v>
      </c>
      <c r="D31" s="104">
        <v>1080</v>
      </c>
      <c r="E31" s="105">
        <v>1237</v>
      </c>
      <c r="F31" s="103"/>
      <c r="G31" s="104"/>
      <c r="H31" s="105"/>
      <c r="I31" s="106">
        <v>2748</v>
      </c>
    </row>
    <row r="32" spans="1:20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127" t="s">
        <v>88</v>
      </c>
      <c r="B33" s="23" t="s">
        <v>89</v>
      </c>
      <c r="C33" s="129"/>
      <c r="D33" s="130"/>
      <c r="E33" s="30"/>
      <c r="F33" s="43"/>
      <c r="G33" s="130"/>
      <c r="H33" s="30"/>
      <c r="I33" s="31">
        <v>0</v>
      </c>
    </row>
    <row r="34" spans="1:13" x14ac:dyDescent="0.25">
      <c r="A34" s="127" t="s">
        <v>90</v>
      </c>
      <c r="B34" s="23" t="s">
        <v>91</v>
      </c>
      <c r="C34" s="129">
        <v>1</v>
      </c>
      <c r="D34" s="130"/>
      <c r="E34" s="30"/>
      <c r="F34" s="43"/>
      <c r="G34" s="130"/>
      <c r="H34" s="30"/>
      <c r="I34" s="31">
        <v>1</v>
      </c>
    </row>
    <row r="35" spans="1:13" x14ac:dyDescent="0.25">
      <c r="A35" s="127" t="s">
        <v>92</v>
      </c>
      <c r="B35" s="23" t="s">
        <v>93</v>
      </c>
      <c r="C35" s="129">
        <v>106</v>
      </c>
      <c r="D35" s="130"/>
      <c r="E35" s="30"/>
      <c r="F35" s="43"/>
      <c r="G35" s="130"/>
      <c r="H35" s="30"/>
      <c r="I35" s="31">
        <v>106</v>
      </c>
      <c r="K35" s="127"/>
      <c r="L35" s="127"/>
      <c r="M35" s="127"/>
    </row>
    <row r="36" spans="1:13" x14ac:dyDescent="0.25">
      <c r="A36" s="127" t="s">
        <v>94</v>
      </c>
      <c r="B36" s="23" t="s">
        <v>95</v>
      </c>
      <c r="C36" s="129"/>
      <c r="D36" s="130"/>
      <c r="E36" s="30"/>
      <c r="F36" s="43"/>
      <c r="G36" s="130"/>
      <c r="H36" s="30"/>
      <c r="I36" s="31">
        <v>0</v>
      </c>
    </row>
    <row r="37" spans="1:13" x14ac:dyDescent="0.25">
      <c r="A37" s="127" t="s">
        <v>96</v>
      </c>
      <c r="B37" s="23" t="s">
        <v>97</v>
      </c>
      <c r="C37" s="129"/>
      <c r="D37" s="130"/>
      <c r="E37" s="30"/>
      <c r="F37" s="43"/>
      <c r="G37" s="130"/>
      <c r="H37" s="30"/>
      <c r="I37" s="31">
        <v>0</v>
      </c>
    </row>
    <row r="38" spans="1:13" x14ac:dyDescent="0.25">
      <c r="A38" s="195" t="s">
        <v>98</v>
      </c>
      <c r="B38" s="195"/>
      <c r="C38" s="44">
        <v>107</v>
      </c>
      <c r="D38" s="38">
        <v>0</v>
      </c>
      <c r="E38" s="39">
        <v>0</v>
      </c>
      <c r="F38" s="44">
        <v>0</v>
      </c>
      <c r="G38" s="38">
        <v>0</v>
      </c>
      <c r="H38" s="39">
        <v>0</v>
      </c>
      <c r="I38" s="45">
        <v>107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127" t="s">
        <v>100</v>
      </c>
      <c r="B40" s="23" t="s">
        <v>101</v>
      </c>
      <c r="C40" s="129">
        <v>24</v>
      </c>
      <c r="D40" s="130"/>
      <c r="E40" s="30">
        <v>35</v>
      </c>
      <c r="F40" s="43"/>
      <c r="G40" s="130"/>
      <c r="H40" s="30"/>
      <c r="I40" s="31">
        <v>59</v>
      </c>
    </row>
    <row r="41" spans="1:13" x14ac:dyDescent="0.25">
      <c r="A41" s="127" t="s">
        <v>102</v>
      </c>
      <c r="B41" t="s">
        <v>103</v>
      </c>
      <c r="C41" s="129">
        <v>7</v>
      </c>
      <c r="D41" s="130"/>
      <c r="E41" s="30"/>
      <c r="F41" s="43"/>
      <c r="G41" s="130"/>
      <c r="H41" s="30"/>
      <c r="I41" s="31">
        <v>7</v>
      </c>
    </row>
    <row r="42" spans="1:13" x14ac:dyDescent="0.25">
      <c r="A42" s="127" t="s">
        <v>104</v>
      </c>
      <c r="B42" t="s">
        <v>105</v>
      </c>
      <c r="C42" s="129"/>
      <c r="D42" s="130"/>
      <c r="E42" s="30">
        <v>861</v>
      </c>
      <c r="F42" s="43"/>
      <c r="G42" s="130"/>
      <c r="H42" s="30"/>
      <c r="I42" s="31">
        <v>861</v>
      </c>
    </row>
    <row r="43" spans="1:13" x14ac:dyDescent="0.25">
      <c r="A43" s="197" t="s">
        <v>106</v>
      </c>
      <c r="B43" s="197"/>
      <c r="C43" s="50">
        <v>31</v>
      </c>
      <c r="D43" s="51">
        <v>0</v>
      </c>
      <c r="E43" s="52">
        <v>896</v>
      </c>
      <c r="F43" s="50">
        <v>0</v>
      </c>
      <c r="G43" s="51">
        <v>0</v>
      </c>
      <c r="H43" s="52">
        <v>0</v>
      </c>
      <c r="I43" s="53">
        <v>927</v>
      </c>
    </row>
    <row r="44" spans="1:13" x14ac:dyDescent="0.25">
      <c r="A44" s="54" t="s">
        <v>107</v>
      </c>
      <c r="B44" s="55" t="s">
        <v>108</v>
      </c>
      <c r="C44" s="56">
        <v>1</v>
      </c>
      <c r="D44" s="57"/>
      <c r="E44" s="58">
        <v>676</v>
      </c>
      <c r="F44" s="56"/>
      <c r="G44" s="57"/>
      <c r="H44" s="58"/>
      <c r="I44" s="59">
        <v>677</v>
      </c>
    </row>
    <row r="45" spans="1:13" x14ac:dyDescent="0.25">
      <c r="A45" s="198" t="s">
        <v>109</v>
      </c>
      <c r="B45" s="198"/>
      <c r="C45" s="60">
        <v>3</v>
      </c>
      <c r="D45" s="61"/>
      <c r="E45" s="62">
        <v>8</v>
      </c>
      <c r="F45" s="60"/>
      <c r="G45" s="61"/>
      <c r="H45" s="62"/>
      <c r="I45" s="63">
        <v>11</v>
      </c>
    </row>
    <row r="46" spans="1:13" ht="15.75" thickBot="1" x14ac:dyDescent="0.3">
      <c r="A46" s="199" t="s">
        <v>110</v>
      </c>
      <c r="B46" s="200"/>
      <c r="C46" s="64">
        <v>14914</v>
      </c>
      <c r="D46" s="65">
        <v>1757</v>
      </c>
      <c r="E46" s="66">
        <v>39633</v>
      </c>
      <c r="F46" s="67">
        <v>13</v>
      </c>
      <c r="G46" s="128">
        <v>0</v>
      </c>
      <c r="H46" s="69">
        <v>0</v>
      </c>
      <c r="I46" s="70">
        <v>56317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129">
        <v>116</v>
      </c>
      <c r="D48" s="130"/>
      <c r="E48" s="30"/>
      <c r="F48" s="129"/>
      <c r="G48" s="130"/>
      <c r="H48" s="30"/>
      <c r="I48" s="31">
        <v>116</v>
      </c>
    </row>
    <row r="49" spans="1:9" x14ac:dyDescent="0.25">
      <c r="A49" s="75" t="s">
        <v>114</v>
      </c>
      <c r="B49" s="76" t="s">
        <v>115</v>
      </c>
      <c r="C49" s="129">
        <v>1</v>
      </c>
      <c r="D49" s="130"/>
      <c r="E49" s="30"/>
      <c r="F49" s="129">
        <v>83</v>
      </c>
      <c r="G49" s="130"/>
      <c r="H49" s="30"/>
      <c r="I49" s="31">
        <v>84</v>
      </c>
    </row>
    <row r="50" spans="1:9" x14ac:dyDescent="0.25">
      <c r="A50" s="75" t="s">
        <v>116</v>
      </c>
      <c r="B50" s="76" t="s">
        <v>117</v>
      </c>
      <c r="C50" s="129">
        <v>5</v>
      </c>
      <c r="D50" s="130"/>
      <c r="E50" s="30"/>
      <c r="F50" s="129"/>
      <c r="G50" s="130"/>
      <c r="H50" s="30"/>
      <c r="I50" s="31">
        <v>5</v>
      </c>
    </row>
    <row r="51" spans="1:9" x14ac:dyDescent="0.25">
      <c r="A51" s="75" t="s">
        <v>118</v>
      </c>
      <c r="B51" s="76" t="s">
        <v>119</v>
      </c>
      <c r="C51" s="129">
        <v>15</v>
      </c>
      <c r="D51" s="130"/>
      <c r="E51" s="30"/>
      <c r="F51" s="129">
        <v>48</v>
      </c>
      <c r="G51" s="130"/>
      <c r="H51" s="30"/>
      <c r="I51" s="31">
        <v>63</v>
      </c>
    </row>
    <row r="52" spans="1:9" x14ac:dyDescent="0.25">
      <c r="A52" s="75" t="s">
        <v>120</v>
      </c>
      <c r="B52" s="76" t="s">
        <v>121</v>
      </c>
      <c r="C52" s="129"/>
      <c r="D52" s="130"/>
      <c r="E52" s="30"/>
      <c r="F52" s="129">
        <v>19</v>
      </c>
      <c r="G52" s="130"/>
      <c r="H52" s="30"/>
      <c r="I52" s="31">
        <v>19</v>
      </c>
    </row>
    <row r="53" spans="1:9" x14ac:dyDescent="0.25">
      <c r="A53" s="75" t="s">
        <v>122</v>
      </c>
      <c r="B53" s="76" t="s">
        <v>123</v>
      </c>
      <c r="C53" s="129"/>
      <c r="D53" s="130"/>
      <c r="E53" s="30"/>
      <c r="F53" s="129"/>
      <c r="G53" s="130"/>
      <c r="H53" s="30"/>
      <c r="I53" s="31">
        <v>0</v>
      </c>
    </row>
    <row r="54" spans="1:9" x14ac:dyDescent="0.25">
      <c r="A54" s="75" t="s">
        <v>124</v>
      </c>
      <c r="B54" s="76" t="s">
        <v>125</v>
      </c>
      <c r="C54" s="129">
        <v>7</v>
      </c>
      <c r="D54" s="130"/>
      <c r="E54" s="30"/>
      <c r="F54" s="129"/>
      <c r="G54" s="130"/>
      <c r="H54" s="30"/>
      <c r="I54" s="31">
        <v>7</v>
      </c>
    </row>
    <row r="55" spans="1:9" x14ac:dyDescent="0.25">
      <c r="A55" s="75" t="s">
        <v>126</v>
      </c>
      <c r="B55" s="76" t="s">
        <v>127</v>
      </c>
      <c r="C55" s="129">
        <v>2</v>
      </c>
      <c r="D55" s="130"/>
      <c r="E55" s="30"/>
      <c r="F55" s="129"/>
      <c r="G55" s="130"/>
      <c r="H55" s="30"/>
      <c r="I55" s="31">
        <v>2</v>
      </c>
    </row>
    <row r="56" spans="1:9" x14ac:dyDescent="0.25">
      <c r="A56" s="75" t="s">
        <v>128</v>
      </c>
      <c r="B56" s="76" t="s">
        <v>129</v>
      </c>
      <c r="C56" s="129">
        <v>1</v>
      </c>
      <c r="D56" s="130"/>
      <c r="E56" s="30"/>
      <c r="F56" s="129"/>
      <c r="G56" s="130"/>
      <c r="H56" s="30"/>
      <c r="I56" s="31">
        <v>1</v>
      </c>
    </row>
    <row r="57" spans="1:9" x14ac:dyDescent="0.25">
      <c r="A57" s="77" t="s">
        <v>130</v>
      </c>
      <c r="B57" s="78" t="s">
        <v>131</v>
      </c>
      <c r="C57" s="129">
        <v>12</v>
      </c>
      <c r="D57" s="130"/>
      <c r="E57" s="30"/>
      <c r="F57" s="129"/>
      <c r="G57" s="130"/>
      <c r="H57" s="30"/>
      <c r="I57" s="31">
        <v>12</v>
      </c>
    </row>
    <row r="58" spans="1:9" x14ac:dyDescent="0.25">
      <c r="A58" s="75" t="s">
        <v>132</v>
      </c>
      <c r="B58" s="76" t="s">
        <v>133</v>
      </c>
      <c r="C58" s="129">
        <v>142</v>
      </c>
      <c r="D58" s="130"/>
      <c r="E58" s="30"/>
      <c r="F58" s="129"/>
      <c r="G58" s="130"/>
      <c r="H58" s="30"/>
      <c r="I58" s="31">
        <v>142</v>
      </c>
    </row>
    <row r="59" spans="1:9" x14ac:dyDescent="0.25">
      <c r="A59" s="75" t="s">
        <v>46</v>
      </c>
      <c r="B59" s="79" t="s">
        <v>134</v>
      </c>
      <c r="C59" s="129">
        <v>1</v>
      </c>
      <c r="D59" s="130"/>
      <c r="E59" s="30"/>
      <c r="F59" s="129"/>
      <c r="G59" s="130"/>
      <c r="H59" s="30"/>
      <c r="I59" s="31">
        <v>1</v>
      </c>
    </row>
    <row r="60" spans="1:9" x14ac:dyDescent="0.25">
      <c r="A60" s="75" t="s">
        <v>48</v>
      </c>
      <c r="B60" s="76" t="s">
        <v>135</v>
      </c>
      <c r="C60" s="129">
        <v>1</v>
      </c>
      <c r="D60" s="130"/>
      <c r="E60" s="30"/>
      <c r="F60" s="129"/>
      <c r="G60" s="130"/>
      <c r="H60" s="30"/>
      <c r="I60" s="31">
        <v>1</v>
      </c>
    </row>
    <row r="61" spans="1:9" x14ac:dyDescent="0.25">
      <c r="A61" s="75" t="s">
        <v>136</v>
      </c>
      <c r="B61" s="76" t="s">
        <v>137</v>
      </c>
      <c r="C61" s="129">
        <v>14</v>
      </c>
      <c r="D61" s="130"/>
      <c r="E61" s="30"/>
      <c r="F61" s="129"/>
      <c r="G61" s="130"/>
      <c r="H61" s="30"/>
      <c r="I61" s="31">
        <v>14</v>
      </c>
    </row>
    <row r="62" spans="1:9" x14ac:dyDescent="0.25">
      <c r="A62" s="75" t="s">
        <v>138</v>
      </c>
      <c r="B62" s="79" t="s">
        <v>139</v>
      </c>
      <c r="C62" s="129"/>
      <c r="D62" s="130"/>
      <c r="E62" s="30">
        <v>6</v>
      </c>
      <c r="F62" s="129"/>
      <c r="G62" s="130"/>
      <c r="H62" s="30"/>
      <c r="I62" s="31">
        <v>6</v>
      </c>
    </row>
    <row r="63" spans="1:9" x14ac:dyDescent="0.25">
      <c r="A63" s="75" t="s">
        <v>140</v>
      </c>
      <c r="B63" s="76" t="s">
        <v>141</v>
      </c>
      <c r="C63" s="129">
        <v>5</v>
      </c>
      <c r="D63" s="130"/>
      <c r="E63" s="30"/>
      <c r="F63" s="129"/>
      <c r="G63" s="130"/>
      <c r="H63" s="30"/>
      <c r="I63" s="31">
        <v>5</v>
      </c>
    </row>
    <row r="64" spans="1:9" x14ac:dyDescent="0.25">
      <c r="A64" s="168" t="s">
        <v>142</v>
      </c>
      <c r="B64" s="169"/>
      <c r="C64" s="129">
        <v>13</v>
      </c>
      <c r="D64" s="130"/>
      <c r="E64" s="30">
        <v>3</v>
      </c>
      <c r="F64" s="129">
        <v>4</v>
      </c>
      <c r="G64" s="130"/>
      <c r="H64" s="30"/>
      <c r="I64" s="31">
        <v>20</v>
      </c>
    </row>
    <row r="65" spans="1:9" ht="15.75" thickBot="1" x14ac:dyDescent="0.3">
      <c r="A65" s="170" t="s">
        <v>143</v>
      </c>
      <c r="B65" s="171"/>
      <c r="C65" s="82">
        <v>335</v>
      </c>
      <c r="D65" s="83">
        <v>0</v>
      </c>
      <c r="E65" s="84">
        <v>9</v>
      </c>
      <c r="F65" s="82">
        <v>154</v>
      </c>
      <c r="G65" s="85">
        <v>0</v>
      </c>
      <c r="H65" s="86">
        <v>0</v>
      </c>
      <c r="I65" s="87">
        <v>498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15249</v>
      </c>
      <c r="D69" s="98">
        <v>1757</v>
      </c>
      <c r="E69" s="98">
        <v>39642</v>
      </c>
      <c r="F69" s="99">
        <v>167</v>
      </c>
      <c r="G69" s="99"/>
      <c r="H69" s="99"/>
      <c r="I69" s="99">
        <v>56815</v>
      </c>
    </row>
    <row r="71" spans="1:9" x14ac:dyDescent="0.25">
      <c r="A71" s="100"/>
    </row>
  </sheetData>
  <mergeCells count="17">
    <mergeCell ref="A64:B64"/>
    <mergeCell ref="A65:B65"/>
    <mergeCell ref="A67:B69"/>
    <mergeCell ref="C67:E67"/>
    <mergeCell ref="F67:H67"/>
    <mergeCell ref="A47:B47"/>
    <mergeCell ref="A1:B1"/>
    <mergeCell ref="C1:E1"/>
    <mergeCell ref="F1:H1"/>
    <mergeCell ref="A2:B2"/>
    <mergeCell ref="A30:B30"/>
    <mergeCell ref="A32:B32"/>
    <mergeCell ref="A38:B38"/>
    <mergeCell ref="A39:B39"/>
    <mergeCell ref="A43:B43"/>
    <mergeCell ref="A45:B45"/>
    <mergeCell ref="A46:B4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71"/>
  <sheetViews>
    <sheetView topLeftCell="A22" zoomScale="120" zoomScaleNormal="120" workbookViewId="0">
      <selection activeCell="D22" sqref="D22"/>
    </sheetView>
  </sheetViews>
  <sheetFormatPr defaultRowHeight="15" x14ac:dyDescent="0.25"/>
  <cols>
    <col min="1" max="1" width="8.7109375" style="133"/>
    <col min="2" max="2" width="31.28515625" style="23" bestFit="1" customWidth="1"/>
    <col min="3" max="5" width="9.7109375" style="133" customWidth="1"/>
    <col min="6" max="9" width="9.7109375" customWidth="1"/>
  </cols>
  <sheetData>
    <row r="1" spans="1:9" ht="19.5" thickBot="1" x14ac:dyDescent="0.35">
      <c r="A1" s="185" t="s">
        <v>26</v>
      </c>
      <c r="B1" s="186"/>
      <c r="C1" s="187" t="s">
        <v>0</v>
      </c>
      <c r="D1" s="188"/>
      <c r="E1" s="189"/>
      <c r="F1" s="190" t="s">
        <v>1</v>
      </c>
      <c r="G1" s="188"/>
      <c r="H1" s="191"/>
      <c r="I1" s="17" t="s">
        <v>2</v>
      </c>
    </row>
    <row r="2" spans="1:9" ht="16.5" thickBot="1" x14ac:dyDescent="0.3">
      <c r="A2" s="192" t="s">
        <v>27</v>
      </c>
      <c r="B2" s="193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25">
      <c r="A3" s="133" t="s">
        <v>30</v>
      </c>
      <c r="B3" s="23" t="s">
        <v>31</v>
      </c>
      <c r="C3" s="24">
        <v>60</v>
      </c>
      <c r="D3" s="25">
        <v>146</v>
      </c>
      <c r="E3" s="26">
        <v>431</v>
      </c>
      <c r="F3" s="24"/>
      <c r="G3" s="25"/>
      <c r="H3" s="26"/>
      <c r="I3" s="27">
        <v>637</v>
      </c>
    </row>
    <row r="4" spans="1:9" x14ac:dyDescent="0.25">
      <c r="A4" s="133" t="s">
        <v>32</v>
      </c>
      <c r="B4" s="23" t="s">
        <v>33</v>
      </c>
      <c r="C4" s="131">
        <v>3</v>
      </c>
      <c r="D4" s="132">
        <v>1</v>
      </c>
      <c r="E4" s="30">
        <v>970</v>
      </c>
      <c r="F4" s="131"/>
      <c r="G4" s="132"/>
      <c r="H4" s="30"/>
      <c r="I4" s="31">
        <v>974</v>
      </c>
    </row>
    <row r="5" spans="1:9" x14ac:dyDescent="0.25">
      <c r="A5" s="133" t="s">
        <v>34</v>
      </c>
      <c r="B5" s="23" t="s">
        <v>35</v>
      </c>
      <c r="C5" s="131">
        <v>1</v>
      </c>
      <c r="D5" s="132"/>
      <c r="E5" s="30">
        <v>1199</v>
      </c>
      <c r="F5" s="131"/>
      <c r="G5" s="132"/>
      <c r="H5" s="30"/>
      <c r="I5" s="31">
        <v>1200</v>
      </c>
    </row>
    <row r="6" spans="1:9" x14ac:dyDescent="0.25">
      <c r="A6" s="133" t="s">
        <v>36</v>
      </c>
      <c r="B6" s="23" t="s">
        <v>37</v>
      </c>
      <c r="C6" s="131">
        <v>1</v>
      </c>
      <c r="D6" s="132">
        <v>59</v>
      </c>
      <c r="E6" s="30"/>
      <c r="F6" s="131"/>
      <c r="G6" s="132"/>
      <c r="H6" s="30"/>
      <c r="I6" s="31">
        <v>60</v>
      </c>
    </row>
    <row r="7" spans="1:9" x14ac:dyDescent="0.25">
      <c r="A7" s="133" t="s">
        <v>38</v>
      </c>
      <c r="B7" s="23" t="s">
        <v>39</v>
      </c>
      <c r="C7" s="131">
        <v>2</v>
      </c>
      <c r="D7" s="132"/>
      <c r="E7" s="30">
        <v>2008</v>
      </c>
      <c r="F7" s="131"/>
      <c r="G7" s="132"/>
      <c r="H7" s="30"/>
      <c r="I7" s="31">
        <v>2010</v>
      </c>
    </row>
    <row r="8" spans="1:9" x14ac:dyDescent="0.25">
      <c r="A8" s="133" t="s">
        <v>40</v>
      </c>
      <c r="B8" s="23" t="s">
        <v>41</v>
      </c>
      <c r="C8" s="131">
        <v>1823</v>
      </c>
      <c r="D8" s="132"/>
      <c r="E8" s="30">
        <v>8036</v>
      </c>
      <c r="F8" s="131">
        <v>4</v>
      </c>
      <c r="G8" s="132"/>
      <c r="H8" s="30"/>
      <c r="I8" s="31">
        <v>9863</v>
      </c>
    </row>
    <row r="9" spans="1:9" x14ac:dyDescent="0.25">
      <c r="A9" s="133" t="s">
        <v>42</v>
      </c>
      <c r="B9" s="23" t="s">
        <v>43</v>
      </c>
      <c r="C9" s="131">
        <v>108</v>
      </c>
      <c r="D9" s="132"/>
      <c r="E9" s="30">
        <v>327</v>
      </c>
      <c r="F9" s="131"/>
      <c r="G9" s="132"/>
      <c r="H9" s="30"/>
      <c r="I9" s="31">
        <v>435</v>
      </c>
    </row>
    <row r="10" spans="1:9" x14ac:dyDescent="0.25">
      <c r="A10" s="133" t="s">
        <v>44</v>
      </c>
      <c r="B10" s="23" t="s">
        <v>45</v>
      </c>
      <c r="C10" s="131"/>
      <c r="D10" s="132"/>
      <c r="E10" s="30">
        <v>481</v>
      </c>
      <c r="F10" s="131"/>
      <c r="G10" s="132"/>
      <c r="H10" s="30"/>
      <c r="I10" s="31">
        <v>481</v>
      </c>
    </row>
    <row r="11" spans="1:9" x14ac:dyDescent="0.25">
      <c r="A11" s="133" t="s">
        <v>46</v>
      </c>
      <c r="B11" s="23" t="s">
        <v>47</v>
      </c>
      <c r="C11" s="131">
        <v>1364</v>
      </c>
      <c r="D11" s="132"/>
      <c r="E11" s="30">
        <v>1635</v>
      </c>
      <c r="F11" s="131">
        <v>8</v>
      </c>
      <c r="G11" s="132"/>
      <c r="H11" s="30"/>
      <c r="I11" s="31">
        <v>3007</v>
      </c>
    </row>
    <row r="12" spans="1:9" x14ac:dyDescent="0.25">
      <c r="A12" s="133" t="s">
        <v>48</v>
      </c>
      <c r="B12" s="23" t="s">
        <v>49</v>
      </c>
      <c r="C12" s="131">
        <v>2</v>
      </c>
      <c r="D12" s="132"/>
      <c r="E12" s="30">
        <v>684</v>
      </c>
      <c r="F12" s="131"/>
      <c r="G12" s="132"/>
      <c r="H12" s="30"/>
      <c r="I12" s="31">
        <v>686</v>
      </c>
    </row>
    <row r="13" spans="1:9" x14ac:dyDescent="0.25">
      <c r="A13" s="133" t="s">
        <v>50</v>
      </c>
      <c r="B13" s="23" t="s">
        <v>51</v>
      </c>
      <c r="C13" s="131">
        <v>700</v>
      </c>
      <c r="D13" s="132">
        <v>70</v>
      </c>
      <c r="E13" s="30">
        <v>5333</v>
      </c>
      <c r="F13" s="131"/>
      <c r="G13" s="132"/>
      <c r="H13" s="30"/>
      <c r="I13" s="31">
        <v>6103</v>
      </c>
    </row>
    <row r="14" spans="1:9" x14ac:dyDescent="0.25">
      <c r="A14" s="133" t="s">
        <v>52</v>
      </c>
      <c r="B14" s="23" t="s">
        <v>53</v>
      </c>
      <c r="C14" s="131">
        <v>453</v>
      </c>
      <c r="D14" s="132"/>
      <c r="E14" s="30"/>
      <c r="F14" s="131"/>
      <c r="G14" s="132"/>
      <c r="H14" s="30"/>
      <c r="I14" s="31">
        <v>453</v>
      </c>
    </row>
    <row r="15" spans="1:9" x14ac:dyDescent="0.25">
      <c r="A15" s="133" t="s">
        <v>54</v>
      </c>
      <c r="B15" s="23" t="s">
        <v>55</v>
      </c>
      <c r="C15" s="131"/>
      <c r="D15" s="132"/>
      <c r="E15" s="30">
        <v>504</v>
      </c>
      <c r="F15" s="131"/>
      <c r="G15" s="132"/>
      <c r="H15" s="30"/>
      <c r="I15" s="31">
        <v>504</v>
      </c>
    </row>
    <row r="16" spans="1:9" x14ac:dyDescent="0.25">
      <c r="A16" s="133" t="s">
        <v>56</v>
      </c>
      <c r="B16" s="23" t="s">
        <v>57</v>
      </c>
      <c r="C16" s="131">
        <v>4</v>
      </c>
      <c r="D16" s="132"/>
      <c r="E16" s="30">
        <v>727</v>
      </c>
      <c r="F16" s="131"/>
      <c r="G16" s="132"/>
      <c r="H16" s="30"/>
      <c r="I16" s="31">
        <v>731</v>
      </c>
    </row>
    <row r="17" spans="1:20" x14ac:dyDescent="0.25">
      <c r="A17" s="133" t="s">
        <v>58</v>
      </c>
      <c r="B17" s="23" t="s">
        <v>59</v>
      </c>
      <c r="C17" s="131">
        <v>10</v>
      </c>
      <c r="D17" s="132"/>
      <c r="E17" s="30">
        <v>218</v>
      </c>
      <c r="F17" s="131"/>
      <c r="G17" s="132"/>
      <c r="H17" s="30"/>
      <c r="I17" s="31">
        <v>228</v>
      </c>
    </row>
    <row r="18" spans="1:20" x14ac:dyDescent="0.25">
      <c r="A18" s="133" t="s">
        <v>60</v>
      </c>
      <c r="B18" s="23" t="s">
        <v>61</v>
      </c>
      <c r="C18" s="131">
        <v>1299</v>
      </c>
      <c r="D18" s="132">
        <v>105</v>
      </c>
      <c r="E18" s="30">
        <v>65</v>
      </c>
      <c r="F18" s="131"/>
      <c r="G18" s="132"/>
      <c r="H18" s="30"/>
      <c r="I18" s="31">
        <v>1469</v>
      </c>
    </row>
    <row r="19" spans="1:20" x14ac:dyDescent="0.25">
      <c r="A19" s="133" t="s">
        <v>62</v>
      </c>
      <c r="B19" s="23" t="s">
        <v>63</v>
      </c>
      <c r="C19" s="131"/>
      <c r="D19" s="132"/>
      <c r="E19" s="30">
        <v>731</v>
      </c>
      <c r="F19" s="131"/>
      <c r="G19" s="132"/>
      <c r="H19" s="30"/>
      <c r="I19" s="31">
        <v>731</v>
      </c>
    </row>
    <row r="20" spans="1:20" x14ac:dyDescent="0.25">
      <c r="A20" s="133" t="s">
        <v>64</v>
      </c>
      <c r="B20" s="23" t="s">
        <v>65</v>
      </c>
      <c r="C20" s="131">
        <v>1</v>
      </c>
      <c r="D20" s="132"/>
      <c r="E20" s="30">
        <v>78</v>
      </c>
      <c r="F20" s="131">
        <v>2</v>
      </c>
      <c r="G20" s="132"/>
      <c r="H20" s="30"/>
      <c r="I20" s="31">
        <v>81</v>
      </c>
    </row>
    <row r="21" spans="1:20" x14ac:dyDescent="0.25">
      <c r="A21" s="133" t="s">
        <v>66</v>
      </c>
      <c r="B21" s="23" t="s">
        <v>67</v>
      </c>
      <c r="C21" s="131"/>
      <c r="D21" s="132">
        <v>4</v>
      </c>
      <c r="E21" s="30">
        <v>427</v>
      </c>
      <c r="F21" s="131"/>
      <c r="G21" s="132"/>
      <c r="H21" s="30"/>
      <c r="I21" s="31">
        <v>431</v>
      </c>
    </row>
    <row r="22" spans="1:20" x14ac:dyDescent="0.25">
      <c r="A22" s="133" t="s">
        <v>68</v>
      </c>
      <c r="B22" s="23" t="s">
        <v>69</v>
      </c>
      <c r="C22" s="131">
        <v>6</v>
      </c>
      <c r="D22" s="132">
        <v>99</v>
      </c>
      <c r="E22" s="30"/>
      <c r="F22" s="131"/>
      <c r="G22" s="132"/>
      <c r="H22" s="30"/>
      <c r="I22" s="31">
        <v>105</v>
      </c>
    </row>
    <row r="23" spans="1:20" x14ac:dyDescent="0.25">
      <c r="A23" s="133" t="s">
        <v>70</v>
      </c>
      <c r="B23" s="23" t="s">
        <v>71</v>
      </c>
      <c r="C23" s="131">
        <v>2</v>
      </c>
      <c r="D23" s="132"/>
      <c r="E23" s="30">
        <v>1001</v>
      </c>
      <c r="F23" s="131"/>
      <c r="G23" s="132"/>
      <c r="H23" s="30"/>
      <c r="I23" s="31">
        <v>1003</v>
      </c>
    </row>
    <row r="24" spans="1:20" x14ac:dyDescent="0.25">
      <c r="A24" s="133" t="s">
        <v>72</v>
      </c>
      <c r="B24" s="23" t="s">
        <v>73</v>
      </c>
      <c r="C24" s="131">
        <v>5657</v>
      </c>
      <c r="D24" s="132"/>
      <c r="E24" s="30">
        <v>184</v>
      </c>
      <c r="F24" s="131"/>
      <c r="G24" s="132"/>
      <c r="H24" s="30"/>
      <c r="I24" s="31">
        <v>5841</v>
      </c>
      <c r="L24" s="133"/>
      <c r="M24" s="76"/>
      <c r="N24" s="132"/>
      <c r="O24" s="132"/>
      <c r="P24" s="132"/>
      <c r="Q24" s="132"/>
      <c r="R24" s="132"/>
      <c r="S24" s="132"/>
      <c r="T24" s="132"/>
    </row>
    <row r="25" spans="1:20" x14ac:dyDescent="0.25">
      <c r="A25" s="133" t="s">
        <v>74</v>
      </c>
      <c r="B25" s="23" t="s">
        <v>75</v>
      </c>
      <c r="C25" s="131">
        <v>97</v>
      </c>
      <c r="D25" s="132"/>
      <c r="E25" s="30">
        <v>486</v>
      </c>
      <c r="F25" s="131"/>
      <c r="G25" s="132"/>
      <c r="H25" s="30"/>
      <c r="I25" s="31">
        <v>583</v>
      </c>
    </row>
    <row r="26" spans="1:20" x14ac:dyDescent="0.25">
      <c r="A26" s="133" t="s">
        <v>76</v>
      </c>
      <c r="B26" s="23" t="s">
        <v>77</v>
      </c>
      <c r="C26" s="131">
        <v>12</v>
      </c>
      <c r="D26" s="132"/>
      <c r="E26" s="30">
        <v>1920</v>
      </c>
      <c r="F26" s="131"/>
      <c r="G26" s="132"/>
      <c r="H26" s="30"/>
      <c r="I26" s="31">
        <v>1932</v>
      </c>
    </row>
    <row r="27" spans="1:20" x14ac:dyDescent="0.25">
      <c r="A27" s="133" t="s">
        <v>78</v>
      </c>
      <c r="B27" s="23" t="s">
        <v>79</v>
      </c>
      <c r="C27" s="131">
        <v>27</v>
      </c>
      <c r="D27" s="132"/>
      <c r="E27" s="30">
        <v>972</v>
      </c>
      <c r="F27" s="131"/>
      <c r="G27" s="132"/>
      <c r="H27" s="30"/>
      <c r="I27" s="31">
        <v>999</v>
      </c>
    </row>
    <row r="28" spans="1:20" x14ac:dyDescent="0.25">
      <c r="A28" s="133" t="s">
        <v>80</v>
      </c>
      <c r="B28" s="23" t="s">
        <v>81</v>
      </c>
      <c r="C28" s="131"/>
      <c r="D28" s="132">
        <v>7</v>
      </c>
      <c r="E28" s="30">
        <v>995</v>
      </c>
      <c r="F28" s="131"/>
      <c r="G28" s="132"/>
      <c r="H28" s="30"/>
      <c r="I28" s="31">
        <v>1002</v>
      </c>
    </row>
    <row r="29" spans="1:20" x14ac:dyDescent="0.25">
      <c r="A29" s="133" t="s">
        <v>82</v>
      </c>
      <c r="B29" s="23" t="s">
        <v>83</v>
      </c>
      <c r="C29" s="131"/>
      <c r="D29" s="132"/>
      <c r="E29" s="30">
        <v>416</v>
      </c>
      <c r="F29" s="131"/>
      <c r="G29" s="132"/>
      <c r="H29" s="30"/>
      <c r="I29" s="31">
        <v>416</v>
      </c>
    </row>
    <row r="30" spans="1:20" x14ac:dyDescent="0.25">
      <c r="A30" s="194" t="s">
        <v>86</v>
      </c>
      <c r="B30" s="194"/>
      <c r="C30" s="115">
        <f>SUM(C3:C29)</f>
        <v>11632</v>
      </c>
      <c r="D30" s="116">
        <f t="shared" ref="D30:I30" si="0">SUM(D3:D29)</f>
        <v>491</v>
      </c>
      <c r="E30" s="117">
        <f t="shared" si="0"/>
        <v>29828</v>
      </c>
      <c r="F30" s="115">
        <f t="shared" si="0"/>
        <v>14</v>
      </c>
      <c r="G30" s="116">
        <f t="shared" si="0"/>
        <v>0</v>
      </c>
      <c r="H30" s="117">
        <f t="shared" si="0"/>
        <v>0</v>
      </c>
      <c r="I30" s="118">
        <f t="shared" si="0"/>
        <v>41965</v>
      </c>
      <c r="K30" s="139"/>
    </row>
    <row r="31" spans="1:20" x14ac:dyDescent="0.25">
      <c r="A31" s="101" t="s">
        <v>84</v>
      </c>
      <c r="B31" s="102" t="s">
        <v>85</v>
      </c>
      <c r="C31" s="103">
        <v>313</v>
      </c>
      <c r="D31" s="104">
        <v>840</v>
      </c>
      <c r="E31" s="105">
        <v>1531</v>
      </c>
      <c r="F31" s="103"/>
      <c r="G31" s="104"/>
      <c r="H31" s="105"/>
      <c r="I31" s="106">
        <v>2684</v>
      </c>
      <c r="K31" s="140"/>
    </row>
    <row r="32" spans="1:20" x14ac:dyDescent="0.25">
      <c r="A32" s="195" t="s">
        <v>87</v>
      </c>
      <c r="B32" s="196"/>
      <c r="C32" s="37"/>
      <c r="D32" s="38"/>
      <c r="E32" s="39"/>
      <c r="F32" s="37"/>
      <c r="G32" s="40"/>
      <c r="H32" s="41"/>
      <c r="I32" s="42"/>
    </row>
    <row r="33" spans="1:13" x14ac:dyDescent="0.25">
      <c r="A33" s="133" t="s">
        <v>88</v>
      </c>
      <c r="B33" s="23" t="s">
        <v>89</v>
      </c>
      <c r="C33" s="131"/>
      <c r="D33" s="132"/>
      <c r="E33" s="30"/>
      <c r="F33" s="43"/>
      <c r="G33" s="132"/>
      <c r="H33" s="30"/>
      <c r="I33" s="31">
        <v>0</v>
      </c>
    </row>
    <row r="34" spans="1:13" x14ac:dyDescent="0.25">
      <c r="A34" s="133" t="s">
        <v>90</v>
      </c>
      <c r="B34" s="23" t="s">
        <v>91</v>
      </c>
      <c r="C34" s="131">
        <v>1</v>
      </c>
      <c r="D34" s="132"/>
      <c r="E34" s="30"/>
      <c r="F34" s="43"/>
      <c r="G34" s="132"/>
      <c r="H34" s="30"/>
      <c r="I34" s="31">
        <v>1</v>
      </c>
    </row>
    <row r="35" spans="1:13" x14ac:dyDescent="0.25">
      <c r="A35" s="133" t="s">
        <v>92</v>
      </c>
      <c r="B35" s="23" t="s">
        <v>93</v>
      </c>
      <c r="C35" s="131">
        <v>75</v>
      </c>
      <c r="D35" s="132"/>
      <c r="E35" s="30"/>
      <c r="F35" s="43"/>
      <c r="G35" s="132"/>
      <c r="H35" s="30"/>
      <c r="I35" s="31">
        <v>75</v>
      </c>
      <c r="K35" s="133"/>
      <c r="L35" s="133"/>
      <c r="M35" s="133"/>
    </row>
    <row r="36" spans="1:13" x14ac:dyDescent="0.25">
      <c r="A36" s="133" t="s">
        <v>94</v>
      </c>
      <c r="B36" s="23" t="s">
        <v>95</v>
      </c>
      <c r="C36" s="131"/>
      <c r="D36" s="132"/>
      <c r="E36" s="30">
        <v>1</v>
      </c>
      <c r="F36" s="43"/>
      <c r="G36" s="132"/>
      <c r="H36" s="30"/>
      <c r="I36" s="31">
        <v>1</v>
      </c>
    </row>
    <row r="37" spans="1:13" x14ac:dyDescent="0.25">
      <c r="A37" s="133" t="s">
        <v>96</v>
      </c>
      <c r="B37" s="23" t="s">
        <v>97</v>
      </c>
      <c r="C37" s="131">
        <v>1</v>
      </c>
      <c r="D37" s="132"/>
      <c r="E37" s="30">
        <v>2</v>
      </c>
      <c r="F37" s="43"/>
      <c r="G37" s="132"/>
      <c r="H37" s="30"/>
      <c r="I37" s="31">
        <v>3</v>
      </c>
    </row>
    <row r="38" spans="1:13" x14ac:dyDescent="0.25">
      <c r="A38" s="195" t="s">
        <v>98</v>
      </c>
      <c r="B38" s="195"/>
      <c r="C38" s="44">
        <v>77</v>
      </c>
      <c r="D38" s="38">
        <v>0</v>
      </c>
      <c r="E38" s="39">
        <v>3</v>
      </c>
      <c r="F38" s="44">
        <v>0</v>
      </c>
      <c r="G38" s="38">
        <v>0</v>
      </c>
      <c r="H38" s="39">
        <v>0</v>
      </c>
      <c r="I38" s="45">
        <v>80</v>
      </c>
    </row>
    <row r="39" spans="1:13" x14ac:dyDescent="0.25">
      <c r="A39" s="197" t="s">
        <v>99</v>
      </c>
      <c r="B39" s="197"/>
      <c r="C39" s="46"/>
      <c r="D39" s="47"/>
      <c r="E39" s="48"/>
      <c r="F39" s="46"/>
      <c r="G39" s="47"/>
      <c r="H39" s="48"/>
      <c r="I39" s="49"/>
    </row>
    <row r="40" spans="1:13" x14ac:dyDescent="0.25">
      <c r="A40" s="133" t="s">
        <v>100</v>
      </c>
      <c r="B40" s="23" t="s">
        <v>101</v>
      </c>
      <c r="C40" s="131">
        <v>16</v>
      </c>
      <c r="D40" s="132"/>
      <c r="E40" s="30">
        <v>16</v>
      </c>
      <c r="F40" s="43"/>
      <c r="G40" s="132"/>
      <c r="H40" s="30"/>
      <c r="I40" s="31">
        <v>32</v>
      </c>
    </row>
    <row r="41" spans="1:13" x14ac:dyDescent="0.25">
      <c r="A41" s="133" t="s">
        <v>102</v>
      </c>
      <c r="B41" t="s">
        <v>103</v>
      </c>
      <c r="C41" s="131">
        <v>2</v>
      </c>
      <c r="D41" s="132"/>
      <c r="E41" s="30"/>
      <c r="F41" s="43"/>
      <c r="G41" s="132"/>
      <c r="H41" s="30"/>
      <c r="I41" s="31">
        <v>2</v>
      </c>
    </row>
    <row r="42" spans="1:13" x14ac:dyDescent="0.25">
      <c r="A42" s="133" t="s">
        <v>104</v>
      </c>
      <c r="B42" t="s">
        <v>105</v>
      </c>
      <c r="C42" s="131"/>
      <c r="D42" s="132"/>
      <c r="E42" s="30">
        <v>575</v>
      </c>
      <c r="F42" s="43"/>
      <c r="G42" s="132"/>
      <c r="H42" s="30"/>
      <c r="I42" s="31">
        <v>575</v>
      </c>
    </row>
    <row r="43" spans="1:13" x14ac:dyDescent="0.25">
      <c r="A43" s="197" t="s">
        <v>106</v>
      </c>
      <c r="B43" s="197"/>
      <c r="C43" s="50">
        <v>18</v>
      </c>
      <c r="D43" s="51">
        <v>0</v>
      </c>
      <c r="E43" s="52">
        <v>591</v>
      </c>
      <c r="F43" s="50">
        <v>0</v>
      </c>
      <c r="G43" s="51">
        <v>0</v>
      </c>
      <c r="H43" s="52">
        <v>0</v>
      </c>
      <c r="I43" s="53">
        <v>609</v>
      </c>
    </row>
    <row r="44" spans="1:13" x14ac:dyDescent="0.25">
      <c r="A44" s="54" t="s">
        <v>107</v>
      </c>
      <c r="B44" s="55" t="s">
        <v>108</v>
      </c>
      <c r="C44" s="56">
        <v>3</v>
      </c>
      <c r="D44" s="57"/>
      <c r="E44" s="58">
        <v>487</v>
      </c>
      <c r="F44" s="56"/>
      <c r="G44" s="57"/>
      <c r="H44" s="58"/>
      <c r="I44" s="59">
        <v>490</v>
      </c>
    </row>
    <row r="45" spans="1:13" x14ac:dyDescent="0.25">
      <c r="A45" s="198" t="s">
        <v>109</v>
      </c>
      <c r="B45" s="198"/>
      <c r="C45" s="60">
        <v>1</v>
      </c>
      <c r="D45" s="61">
        <v>2</v>
      </c>
      <c r="E45" s="62">
        <v>10</v>
      </c>
      <c r="F45" s="60"/>
      <c r="G45" s="61"/>
      <c r="H45" s="62"/>
      <c r="I45" s="63">
        <v>13</v>
      </c>
    </row>
    <row r="46" spans="1:13" ht="15.75" thickBot="1" x14ac:dyDescent="0.3">
      <c r="A46" s="199" t="s">
        <v>110</v>
      </c>
      <c r="B46" s="200"/>
      <c r="C46" s="64">
        <v>12044</v>
      </c>
      <c r="D46" s="65">
        <v>1333</v>
      </c>
      <c r="E46" s="66">
        <v>32450</v>
      </c>
      <c r="F46" s="67">
        <v>14</v>
      </c>
      <c r="G46" s="134">
        <v>0</v>
      </c>
      <c r="H46" s="69">
        <v>0</v>
      </c>
      <c r="I46" s="70">
        <v>45841</v>
      </c>
    </row>
    <row r="47" spans="1:13" x14ac:dyDescent="0.25">
      <c r="A47" s="183" t="s">
        <v>111</v>
      </c>
      <c r="B47" s="184"/>
      <c r="C47" s="71"/>
      <c r="D47" s="72"/>
      <c r="E47" s="73"/>
      <c r="F47" s="71"/>
      <c r="G47" s="72"/>
      <c r="H47" s="73"/>
      <c r="I47" s="74"/>
    </row>
    <row r="48" spans="1:13" x14ac:dyDescent="0.25">
      <c r="A48" s="75" t="s">
        <v>112</v>
      </c>
      <c r="B48" s="76" t="s">
        <v>113</v>
      </c>
      <c r="C48" s="131">
        <v>76</v>
      </c>
      <c r="D48" s="132"/>
      <c r="E48" s="30"/>
      <c r="F48" s="131">
        <v>1</v>
      </c>
      <c r="G48" s="132"/>
      <c r="H48" s="30"/>
      <c r="I48" s="31">
        <v>77</v>
      </c>
    </row>
    <row r="49" spans="1:9" x14ac:dyDescent="0.25">
      <c r="A49" s="75" t="s">
        <v>114</v>
      </c>
      <c r="B49" s="76" t="s">
        <v>115</v>
      </c>
      <c r="C49" s="131">
        <v>2</v>
      </c>
      <c r="D49" s="132"/>
      <c r="E49" s="30"/>
      <c r="F49" s="131">
        <v>64</v>
      </c>
      <c r="G49" s="132"/>
      <c r="H49" s="30"/>
      <c r="I49" s="31">
        <v>66</v>
      </c>
    </row>
    <row r="50" spans="1:9" x14ac:dyDescent="0.25">
      <c r="A50" s="75" t="s">
        <v>116</v>
      </c>
      <c r="B50" s="76" t="s">
        <v>117</v>
      </c>
      <c r="C50" s="131">
        <v>4</v>
      </c>
      <c r="D50" s="132"/>
      <c r="E50" s="30"/>
      <c r="F50" s="131"/>
      <c r="G50" s="132"/>
      <c r="H50" s="30"/>
      <c r="I50" s="31">
        <v>4</v>
      </c>
    </row>
    <row r="51" spans="1:9" x14ac:dyDescent="0.25">
      <c r="A51" s="75" t="s">
        <v>118</v>
      </c>
      <c r="B51" s="76" t="s">
        <v>119</v>
      </c>
      <c r="C51" s="131">
        <v>29</v>
      </c>
      <c r="D51" s="132"/>
      <c r="E51" s="30"/>
      <c r="F51" s="131">
        <v>20</v>
      </c>
      <c r="G51" s="132"/>
      <c r="H51" s="30"/>
      <c r="I51" s="31">
        <v>49</v>
      </c>
    </row>
    <row r="52" spans="1:9" x14ac:dyDescent="0.25">
      <c r="A52" s="75" t="s">
        <v>120</v>
      </c>
      <c r="B52" s="76" t="s">
        <v>121</v>
      </c>
      <c r="C52" s="131"/>
      <c r="D52" s="132"/>
      <c r="E52" s="30"/>
      <c r="F52" s="131">
        <v>1</v>
      </c>
      <c r="G52" s="132"/>
      <c r="H52" s="30"/>
      <c r="I52" s="31">
        <v>1</v>
      </c>
    </row>
    <row r="53" spans="1:9" x14ac:dyDescent="0.25">
      <c r="A53" s="75" t="s">
        <v>122</v>
      </c>
      <c r="B53" s="76" t="s">
        <v>123</v>
      </c>
      <c r="C53" s="131"/>
      <c r="D53" s="132"/>
      <c r="E53" s="30"/>
      <c r="F53" s="131"/>
      <c r="G53" s="132"/>
      <c r="H53" s="30"/>
      <c r="I53" s="31">
        <v>0</v>
      </c>
    </row>
    <row r="54" spans="1:9" x14ac:dyDescent="0.25">
      <c r="A54" s="75" t="s">
        <v>124</v>
      </c>
      <c r="B54" s="76" t="s">
        <v>125</v>
      </c>
      <c r="C54" s="131">
        <v>4</v>
      </c>
      <c r="D54" s="132"/>
      <c r="E54" s="30"/>
      <c r="F54" s="131"/>
      <c r="G54" s="132"/>
      <c r="H54" s="30"/>
      <c r="I54" s="31">
        <v>4</v>
      </c>
    </row>
    <row r="55" spans="1:9" x14ac:dyDescent="0.25">
      <c r="A55" s="75" t="s">
        <v>126</v>
      </c>
      <c r="B55" s="76" t="s">
        <v>127</v>
      </c>
      <c r="C55" s="131">
        <v>2</v>
      </c>
      <c r="D55" s="132"/>
      <c r="E55" s="30"/>
      <c r="F55" s="131"/>
      <c r="G55" s="132"/>
      <c r="H55" s="30"/>
      <c r="I55" s="31">
        <v>2</v>
      </c>
    </row>
    <row r="56" spans="1:9" x14ac:dyDescent="0.25">
      <c r="A56" s="75" t="s">
        <v>128</v>
      </c>
      <c r="B56" s="76" t="s">
        <v>129</v>
      </c>
      <c r="C56" s="131">
        <v>3</v>
      </c>
      <c r="D56" s="132"/>
      <c r="E56" s="30"/>
      <c r="F56" s="131"/>
      <c r="G56" s="132"/>
      <c r="H56" s="30"/>
      <c r="I56" s="31">
        <v>3</v>
      </c>
    </row>
    <row r="57" spans="1:9" x14ac:dyDescent="0.25">
      <c r="A57" s="77" t="s">
        <v>130</v>
      </c>
      <c r="B57" s="78" t="s">
        <v>131</v>
      </c>
      <c r="C57" s="131">
        <v>7</v>
      </c>
      <c r="D57" s="132"/>
      <c r="E57" s="30"/>
      <c r="F57" s="131"/>
      <c r="G57" s="132"/>
      <c r="H57" s="30"/>
      <c r="I57" s="31">
        <v>7</v>
      </c>
    </row>
    <row r="58" spans="1:9" x14ac:dyDescent="0.25">
      <c r="A58" s="75" t="s">
        <v>132</v>
      </c>
      <c r="B58" s="76" t="s">
        <v>133</v>
      </c>
      <c r="C58" s="131">
        <v>70</v>
      </c>
      <c r="D58" s="132"/>
      <c r="E58" s="30"/>
      <c r="F58" s="131"/>
      <c r="G58" s="132"/>
      <c r="H58" s="30"/>
      <c r="I58" s="31">
        <v>70</v>
      </c>
    </row>
    <row r="59" spans="1:9" x14ac:dyDescent="0.25">
      <c r="A59" s="75" t="s">
        <v>46</v>
      </c>
      <c r="B59" s="79" t="s">
        <v>134</v>
      </c>
      <c r="C59" s="131"/>
      <c r="D59" s="132"/>
      <c r="E59" s="30"/>
      <c r="F59" s="131"/>
      <c r="G59" s="132"/>
      <c r="H59" s="30"/>
      <c r="I59" s="31">
        <v>0</v>
      </c>
    </row>
    <row r="60" spans="1:9" x14ac:dyDescent="0.25">
      <c r="A60" s="75" t="s">
        <v>48</v>
      </c>
      <c r="B60" s="76" t="s">
        <v>135</v>
      </c>
      <c r="C60" s="131">
        <v>1</v>
      </c>
      <c r="D60" s="132"/>
      <c r="E60" s="30"/>
      <c r="F60" s="131"/>
      <c r="G60" s="132"/>
      <c r="H60" s="30"/>
      <c r="I60" s="31">
        <v>1</v>
      </c>
    </row>
    <row r="61" spans="1:9" x14ac:dyDescent="0.25">
      <c r="A61" s="75" t="s">
        <v>136</v>
      </c>
      <c r="B61" s="76" t="s">
        <v>137</v>
      </c>
      <c r="C61" s="131">
        <v>16</v>
      </c>
      <c r="D61" s="132"/>
      <c r="E61" s="30"/>
      <c r="F61" s="131"/>
      <c r="G61" s="132"/>
      <c r="H61" s="30"/>
      <c r="I61" s="31">
        <v>16</v>
      </c>
    </row>
    <row r="62" spans="1:9" x14ac:dyDescent="0.25">
      <c r="A62" s="75" t="s">
        <v>138</v>
      </c>
      <c r="B62" s="79" t="s">
        <v>139</v>
      </c>
      <c r="C62" s="131"/>
      <c r="D62" s="132"/>
      <c r="E62" s="30">
        <v>1</v>
      </c>
      <c r="F62" s="131"/>
      <c r="G62" s="132"/>
      <c r="H62" s="30"/>
      <c r="I62" s="31">
        <v>1</v>
      </c>
    </row>
    <row r="63" spans="1:9" x14ac:dyDescent="0.25">
      <c r="A63" s="75" t="s">
        <v>140</v>
      </c>
      <c r="B63" s="76" t="s">
        <v>141</v>
      </c>
      <c r="C63" s="131">
        <v>3</v>
      </c>
      <c r="D63" s="132"/>
      <c r="E63" s="30"/>
      <c r="F63" s="131"/>
      <c r="G63" s="132"/>
      <c r="H63" s="30"/>
      <c r="I63" s="31">
        <v>3</v>
      </c>
    </row>
    <row r="64" spans="1:9" x14ac:dyDescent="0.25">
      <c r="A64" s="168" t="s">
        <v>142</v>
      </c>
      <c r="B64" s="169"/>
      <c r="C64" s="131">
        <v>7</v>
      </c>
      <c r="D64" s="132"/>
      <c r="E64" s="30">
        <v>4</v>
      </c>
      <c r="F64" s="131">
        <v>3</v>
      </c>
      <c r="G64" s="132"/>
      <c r="H64" s="30"/>
      <c r="I64" s="31">
        <v>14</v>
      </c>
    </row>
    <row r="65" spans="1:9" ht="15.75" thickBot="1" x14ac:dyDescent="0.3">
      <c r="A65" s="170" t="s">
        <v>143</v>
      </c>
      <c r="B65" s="171"/>
      <c r="C65" s="82">
        <v>224</v>
      </c>
      <c r="D65" s="83">
        <v>0</v>
      </c>
      <c r="E65" s="84">
        <v>5</v>
      </c>
      <c r="F65" s="82">
        <v>89</v>
      </c>
      <c r="G65" s="85">
        <v>0</v>
      </c>
      <c r="H65" s="86">
        <v>0</v>
      </c>
      <c r="I65" s="87">
        <v>318</v>
      </c>
    </row>
    <row r="66" spans="1:9" s="92" customFormat="1" x14ac:dyDescent="0.25">
      <c r="A66" s="88"/>
      <c r="B66" s="88"/>
      <c r="C66" s="89"/>
      <c r="D66" s="89"/>
      <c r="E66" s="89"/>
      <c r="F66" s="90"/>
      <c r="G66" s="91"/>
      <c r="H66" s="91"/>
      <c r="I66" s="91"/>
    </row>
    <row r="67" spans="1:9" ht="15.75" thickBot="1" x14ac:dyDescent="0.3">
      <c r="A67" s="172" t="s">
        <v>144</v>
      </c>
      <c r="B67" s="173"/>
      <c r="C67" s="177" t="s">
        <v>0</v>
      </c>
      <c r="D67" s="178"/>
      <c r="E67" s="179"/>
      <c r="F67" s="180" t="s">
        <v>1</v>
      </c>
      <c r="G67" s="181"/>
      <c r="H67" s="182"/>
      <c r="I67" s="93" t="s">
        <v>2</v>
      </c>
    </row>
    <row r="68" spans="1:9" ht="15.75" thickBot="1" x14ac:dyDescent="0.3">
      <c r="A68" s="174"/>
      <c r="B68" s="173"/>
      <c r="C68" s="94" t="s">
        <v>3</v>
      </c>
      <c r="D68" s="95" t="s">
        <v>28</v>
      </c>
      <c r="E68" s="95" t="s">
        <v>29</v>
      </c>
      <c r="F68" s="96" t="s">
        <v>6</v>
      </c>
      <c r="G68" s="96" t="s">
        <v>7</v>
      </c>
      <c r="H68" s="96" t="s">
        <v>8</v>
      </c>
      <c r="I68" s="97" t="s">
        <v>9</v>
      </c>
    </row>
    <row r="69" spans="1:9" ht="15.75" thickBot="1" x14ac:dyDescent="0.3">
      <c r="A69" s="175"/>
      <c r="B69" s="176"/>
      <c r="C69" s="98">
        <v>12268</v>
      </c>
      <c r="D69" s="98">
        <v>1333</v>
      </c>
      <c r="E69" s="98">
        <v>32455</v>
      </c>
      <c r="F69" s="99">
        <v>103</v>
      </c>
      <c r="G69" s="99"/>
      <c r="H69" s="99"/>
      <c r="I69" s="99">
        <v>46159</v>
      </c>
    </row>
    <row r="71" spans="1:9" x14ac:dyDescent="0.25">
      <c r="A71" s="100"/>
    </row>
  </sheetData>
  <mergeCells count="17">
    <mergeCell ref="A47:B47"/>
    <mergeCell ref="A1:B1"/>
    <mergeCell ref="C1:E1"/>
    <mergeCell ref="F1:H1"/>
    <mergeCell ref="A2:B2"/>
    <mergeCell ref="A30:B30"/>
    <mergeCell ref="A32:B32"/>
    <mergeCell ref="A38:B38"/>
    <mergeCell ref="A39:B39"/>
    <mergeCell ref="A43:B43"/>
    <mergeCell ref="A45:B45"/>
    <mergeCell ref="A46:B46"/>
    <mergeCell ref="A64:B64"/>
    <mergeCell ref="A65:B65"/>
    <mergeCell ref="A67:B69"/>
    <mergeCell ref="C67:E67"/>
    <mergeCell ref="F67:H6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Document_x0020_Description xmlns="http://schemas.microsoft.com/sharepoint/v3" xsi:nil="true"/>
    <TaxCatchAllLabel xmlns="f35f5637-fabd-4565-b1d5-90ce7b582d39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haredContentType xmlns="Microsoft.SharePoint.Taxonomy.ContentTypeSync" SourceId="c2ecfd70-f0a7-4227-9d3f-c0584232298e" ContentTypeId="0x010100AAE994419BC24CED8BF9A98B0A371F99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OP Document" ma:contentTypeID="0x010100AAE994419BC24CED8BF9A98B0A371F9900E5BD5B5030DF8049ABDC82072BD2515C" ma:contentTypeVersion="66" ma:contentTypeDescription="Create in this document library a blank document" ma:contentTypeScope="" ma:versionID="e51a1f7627eb71b3ab9c7c298a31d56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1849cf35640524780bf43be63a7a2773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readOnly="false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477164e-60d4-4fa4-bb6f-3a4946498adf}" ma:internalName="TaxCatchAll" ma:readOnly="false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e477164e-60d4-4fa4-bb6f-3a4946498adf}" ma:internalName="TaxCatchAllLabel" ma:readOnly="fals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05FAF1-BBD5-4EFD-B686-735BEB4399F9}"/>
</file>

<file path=customXml/itemProps2.xml><?xml version="1.0" encoding="utf-8"?>
<ds:datastoreItem xmlns:ds="http://schemas.openxmlformats.org/officeDocument/2006/customXml" ds:itemID="{558D17C6-1E47-4F9D-B198-68705ED9DA4E}"/>
</file>

<file path=customXml/itemProps3.xml><?xml version="1.0" encoding="utf-8"?>
<ds:datastoreItem xmlns:ds="http://schemas.openxmlformats.org/officeDocument/2006/customXml" ds:itemID="{FAA9B887-CB7C-4AA9-9726-1422C681FA15}"/>
</file>

<file path=customXml/itemProps4.xml><?xml version="1.0" encoding="utf-8"?>
<ds:datastoreItem xmlns:ds="http://schemas.openxmlformats.org/officeDocument/2006/customXml" ds:itemID="{41CB1EA8-35A0-4406-8417-14C137EA6320}"/>
</file>

<file path=customXml/itemProps5.xml><?xml version="1.0" encoding="utf-8"?>
<ds:datastoreItem xmlns:ds="http://schemas.openxmlformats.org/officeDocument/2006/customXml" ds:itemID="{FE9CE7FD-E969-4463-8EC4-BD3BD779A4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Media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MARTEGANI Stefano (OP)</cp:lastModifiedBy>
  <dcterms:created xsi:type="dcterms:W3CDTF">2020-02-07T15:58:44Z</dcterms:created>
  <dcterms:modified xsi:type="dcterms:W3CDTF">2021-01-06T09:21:41Z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0x010100AAE994419BC24CED8BF9A98B0A371F9900E5BD5B5030DF8049ABDC82072BD2515C</vt:lpwstr>
  </property>
  <property fmtid="{D5CDD505-2E9C-101B-9397-08002B2CF9AE}" pid="3" name="Unit_Directorates_tax">
    <vt:lpwstr/>
  </property>
</Properties>
</file>